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shanethompstone/HTS_in_R/outputs/MOT_website_spreadsheets/"/>
    </mc:Choice>
  </mc:AlternateContent>
  <xr:revisionPtr revIDLastSave="0" documentId="13_ncr:1_{82898338-602C-A54F-BA93-A5152BC535BC}" xr6:coauthVersionLast="47" xr6:coauthVersionMax="47" xr10:uidLastSave="{00000000-0000-0000-0000-000000000000}"/>
  <bookViews>
    <workbookView xWindow="0" yWindow="500" windowWidth="28800" windowHeight="15980" activeTab="1" xr2:uid="{00000000-000D-0000-FFFF-FFFF00000000}"/>
  </bookViews>
  <sheets>
    <sheet name="Contents" sheetId="1" r:id="rId1"/>
    <sheet name="Notes - please read" sheetId="2" r:id="rId2"/>
    <sheet name="All New Zealanders" sheetId="3" r:id="rId3"/>
    <sheet name="Females" sheetId="4" r:id="rId4"/>
    <sheet name="Males" sheetId="5" r:id="rId5"/>
  </sheets>
  <calcPr calcId="0"/>
</workbook>
</file>

<file path=xl/sharedStrings.xml><?xml version="1.0" encoding="utf-8"?>
<sst xmlns="http://schemas.openxmlformats.org/spreadsheetml/2006/main" count="377" uniqueCount="46">
  <si>
    <t>Table of contents - click on an area to go to workbook page.</t>
  </si>
  <si>
    <t>Notes - please read</t>
  </si>
  <si>
    <t>Females</t>
  </si>
  <si>
    <t>Males</t>
  </si>
  <si>
    <t>Ministry of Transport</t>
  </si>
  <si>
    <t>Click here to return to Contents</t>
  </si>
  <si>
    <t>(Scroll right to view more of the table)</t>
  </si>
  <si>
    <t>(2015 - 2018)</t>
  </si>
  <si>
    <t>Notes:</t>
  </si>
  <si>
    <t>2015-2018 used a 7 day travel diary, whereas 2018 onwards used a 2 day travel diary - results may not be strictly comparable.</t>
  </si>
  <si>
    <t>Values are supressed where there are less than 30 trip legs in the sample.</t>
  </si>
  <si>
    <t>Where fewer than 60 people were sampled in any group, or where estimates are based on fewer than 100 trip legs, sampling errors may be large and results should be treated with caution.</t>
  </si>
  <si>
    <t>From 2015 distances shown for PT include bus, ferry and train travel. Prior to this, distances shown for PT included bus travel only.</t>
  </si>
  <si>
    <t>PT includes only public transport trip legs of less than 100km. Long-distance PT trips are grouped with Other Household Travel.</t>
  </si>
  <si>
    <t>From 2015 distances for Other Household Travel include long distance rail, ferry and domestic air travel.</t>
  </si>
  <si>
    <t>COVID19 impacted surveying in 2019/20, 2020/21 and 2021/22 - please see Notes tab.</t>
  </si>
  <si>
    <t>Purpose of travel</t>
  </si>
  <si>
    <t>Trip legs in sample</t>
  </si>
  <si>
    <t>Million km per year</t>
  </si>
  <si>
    <t>Million hours per year</t>
  </si>
  <si>
    <t>Million trip legs per year</t>
  </si>
  <si>
    <t>Went home</t>
  </si>
  <si>
    <t>Went to work</t>
  </si>
  <si>
    <t>Shopping/personal business</t>
  </si>
  <si>
    <t>Social visit/entertainment</t>
  </si>
  <si>
    <t>Made a trip for work</t>
  </si>
  <si>
    <t>Completed study/education</t>
  </si>
  <si>
    <t>Accompany someone/dropped someone off/picked someone up</t>
  </si>
  <si>
    <t>Sport and exercise</t>
  </si>
  <si>
    <t>Other (incl unknown)</t>
  </si>
  <si>
    <t>Total</t>
  </si>
  <si>
    <t>Travel by Females (all ages)</t>
  </si>
  <si>
    <t>Travel by Males (all ages)</t>
  </si>
  <si>
    <t>(2018 - 2021)</t>
  </si>
  <si>
    <t>(2019 - 2022)</t>
  </si>
  <si>
    <t>Sample too small</t>
  </si>
  <si>
    <t>Travel by all people (all ages)</t>
  </si>
  <si>
    <t>All New Zealanders</t>
  </si>
  <si>
    <t>New Zealand Household Travel Survey (2015 - 2023)</t>
  </si>
  <si>
    <t>Purpose share of distance</t>
  </si>
  <si>
    <t>Purpose share of duration</t>
  </si>
  <si>
    <t>Purpose share of trip legs</t>
  </si>
  <si>
    <t>(2020 - 2023)</t>
  </si>
  <si>
    <t>(2023 - 2024)</t>
  </si>
  <si>
    <t>New Zealand Household Travel Survey (2015 - 2024)</t>
  </si>
  <si>
    <t>Results by gender 2015 - 2018, 2018 - 2021, 2019 - 2022, 2020 - 2023 (3 year average) and  2023-2024 (1 year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</si>
</sst>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3">
    <font>
      <sz val="11"/>
      <color rgb="FF000000"/>
      <name val="Calibri"/>
      <family val="2"/>
      <scheme val="minor"/>
    </font>
    <font>
      <sz val="11"/>
      <color theme="1"/>
      <name val="Calibri"/>
      <family val="2"/>
      <scheme val="minor"/>
    </font>
    <font>
      <b/>
      <sz val="11"/>
      <color rgb="FFFFFFFF"/>
      <name val="Calibri"/>
      <family val="2"/>
    </font>
    <font>
      <b/>
      <sz val="11"/>
      <color rgb="FF0D2C6C"/>
      <name val="Calibri"/>
      <family val="2"/>
    </font>
    <font>
      <sz val="11"/>
      <color rgb="FF0D2C6C"/>
      <name val="Calibri"/>
      <family val="2"/>
    </font>
    <font>
      <b/>
      <i/>
      <sz val="11"/>
      <color rgb="FF000000"/>
      <name val="Calibri"/>
      <family val="2"/>
    </font>
    <font>
      <i/>
      <sz val="11"/>
      <color rgb="FF000000"/>
      <name val="Calibri"/>
      <family val="2"/>
    </font>
    <font>
      <sz val="11"/>
      <color rgb="FF000000"/>
      <name val="Calibri"/>
      <family val="2"/>
    </font>
    <font>
      <sz val="11"/>
      <color theme="1"/>
      <name val="Calibri"/>
      <family val="2"/>
    </font>
    <font>
      <b/>
      <sz val="11"/>
      <color rgb="FFFFFFFF"/>
      <name val="Calibri"/>
      <family val="2"/>
    </font>
    <font>
      <i/>
      <sz val="11"/>
      <color theme="1"/>
      <name val="Calibri"/>
      <family val="2"/>
    </font>
    <font>
      <u/>
      <sz val="11"/>
      <color theme="10"/>
      <name val="Calibri"/>
      <family val="2"/>
      <scheme val="minor"/>
    </font>
    <font>
      <b/>
      <sz val="14"/>
      <color indexed="56"/>
      <name val="Arial, Helvetica, sans-serif"/>
    </font>
  </fonts>
  <fills count="4">
    <fill>
      <patternFill patternType="none"/>
    </fill>
    <fill>
      <patternFill patternType="gray125"/>
    </fill>
    <fill>
      <patternFill patternType="solid">
        <fgColor rgb="FF0099FF"/>
      </patternFill>
    </fill>
    <fill>
      <patternFill patternType="solid">
        <fgColor rgb="FFFFFFFF"/>
        <bgColor indexed="64"/>
      </patternFill>
    </fill>
  </fills>
  <borders count="11">
    <border>
      <left/>
      <right/>
      <top/>
      <bottom/>
      <diagonal/>
    </border>
    <border>
      <left/>
      <right/>
      <top/>
      <bottom style="thin">
        <color rgb="FF000000"/>
      </bottom>
      <diagonal/>
    </border>
    <border>
      <left style="thin">
        <color theme="4"/>
      </left>
      <right/>
      <top style="thin">
        <color theme="4"/>
      </top>
      <bottom style="thin">
        <color rgb="FF000000"/>
      </bottom>
      <diagonal/>
    </border>
    <border>
      <left/>
      <right/>
      <top style="thin">
        <color theme="4"/>
      </top>
      <bottom style="thin">
        <color rgb="FF000000"/>
      </bottom>
      <diagonal/>
    </border>
    <border>
      <left/>
      <right style="thin">
        <color theme="4"/>
      </right>
      <top style="thin">
        <color theme="4"/>
      </top>
      <bottom style="thin">
        <color rgb="FF000000"/>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s>
  <cellStyleXfs count="2">
    <xf numFmtId="0" fontId="0" fillId="0" borderId="0"/>
    <xf numFmtId="0" fontId="11" fillId="0" borderId="0" applyNumberFormat="0" applyFill="0" applyBorder="0" applyAlignment="0" applyProtection="0"/>
  </cellStyleXfs>
  <cellXfs count="26">
    <xf numFmtId="0" fontId="0" fillId="0" borderId="0" xfId="0"/>
    <xf numFmtId="0" fontId="3" fillId="0" borderId="0" xfId="0" applyFont="1" applyAlignment="1">
      <alignment horizontal="center"/>
    </xf>
    <xf numFmtId="0" fontId="4" fillId="0" borderId="0" xfId="0" applyFont="1" applyAlignment="1">
      <alignment horizontal="center"/>
    </xf>
    <xf numFmtId="0" fontId="5" fillId="0" borderId="0" xfId="0" applyFont="1"/>
    <xf numFmtId="0" fontId="6" fillId="0" borderId="0" xfId="0" applyFont="1"/>
    <xf numFmtId="164" fontId="6" fillId="0" borderId="0" xfId="0" applyNumberFormat="1" applyFont="1"/>
    <xf numFmtId="0" fontId="1" fillId="0" borderId="5" xfId="0" applyFont="1" applyBorder="1"/>
    <xf numFmtId="0" fontId="1" fillId="0" borderId="8" xfId="0" applyFont="1" applyBorder="1"/>
    <xf numFmtId="0" fontId="2" fillId="2" borderId="1" xfId="0" applyFont="1" applyFill="1" applyBorder="1" applyAlignment="1">
      <alignment horizontal="left" wrapText="1"/>
    </xf>
    <xf numFmtId="9" fontId="7" fillId="0" borderId="0" xfId="0" applyNumberFormat="1" applyFont="1"/>
    <xf numFmtId="3" fontId="7" fillId="0" borderId="0" xfId="0" applyNumberFormat="1" applyFont="1"/>
    <xf numFmtId="0" fontId="0" fillId="0" borderId="0" xfId="0" applyAlignment="1">
      <alignment wrapText="1"/>
    </xf>
    <xf numFmtId="0" fontId="9" fillId="2" borderId="2" xfId="0" applyFont="1" applyFill="1" applyBorder="1" applyAlignment="1">
      <alignment horizontal="left" wrapText="1"/>
    </xf>
    <xf numFmtId="0" fontId="9" fillId="2" borderId="3" xfId="0" applyFont="1" applyFill="1" applyBorder="1" applyAlignment="1">
      <alignment horizontal="left" wrapText="1"/>
    </xf>
    <xf numFmtId="0" fontId="9" fillId="2" borderId="4" xfId="0" applyFont="1" applyFill="1" applyBorder="1" applyAlignment="1">
      <alignment horizontal="left" wrapText="1"/>
    </xf>
    <xf numFmtId="164" fontId="10" fillId="0" borderId="6" xfId="0" applyNumberFormat="1" applyFont="1" applyBorder="1"/>
    <xf numFmtId="3" fontId="8" fillId="0" borderId="6" xfId="0" applyNumberFormat="1" applyFont="1" applyBorder="1"/>
    <xf numFmtId="9" fontId="8" fillId="0" borderId="6" xfId="0" applyNumberFormat="1" applyFont="1" applyBorder="1"/>
    <xf numFmtId="9" fontId="8" fillId="0" borderId="7" xfId="0" applyNumberFormat="1" applyFont="1" applyBorder="1"/>
    <xf numFmtId="0" fontId="1" fillId="0" borderId="5" xfId="0" applyFont="1" applyBorder="1" applyAlignment="1">
      <alignment wrapText="1"/>
    </xf>
    <xf numFmtId="164" fontId="10" fillId="0" borderId="9" xfId="0" applyNumberFormat="1" applyFont="1" applyBorder="1"/>
    <xf numFmtId="3" fontId="8" fillId="0" borderId="9" xfId="0" applyNumberFormat="1" applyFont="1" applyBorder="1"/>
    <xf numFmtId="9" fontId="8" fillId="0" borderId="9" xfId="0" applyNumberFormat="1" applyFont="1" applyBorder="1"/>
    <xf numFmtId="9" fontId="8" fillId="0" borderId="10" xfId="0" applyNumberFormat="1" applyFont="1" applyBorder="1"/>
    <xf numFmtId="0" fontId="12" fillId="3" borderId="0" xfId="0" applyFont="1" applyFill="1"/>
    <xf numFmtId="0" fontId="11" fillId="0" borderId="0" xfId="1"/>
  </cellXfs>
  <cellStyles count="2">
    <cellStyle name="Hyperlink" xfId="1" builtinId="8"/>
    <cellStyle name="Normal" xfId="0" builtinId="0"/>
  </cellStyles>
  <dxfs count="135">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3" formatCode="#,##0"/>
    </dxf>
    <dxf>
      <font>
        <b val="0"/>
        <i val="0"/>
        <strike val="0"/>
        <condense val="0"/>
        <extend val="0"/>
        <outline val="0"/>
        <shadow val="0"/>
        <u val="none"/>
        <vertAlign val="baseline"/>
        <sz val="11"/>
        <color rgb="FF000000"/>
        <name val="Calibri"/>
        <family val="2"/>
        <scheme val="none"/>
      </font>
      <numFmt numFmtId="3" formatCode="#,##0"/>
    </dxf>
    <dxf>
      <font>
        <b val="0"/>
        <i val="0"/>
        <strike val="0"/>
        <condense val="0"/>
        <extend val="0"/>
        <outline val="0"/>
        <shadow val="0"/>
        <u val="none"/>
        <vertAlign val="baseline"/>
        <sz val="11"/>
        <color rgb="FF000000"/>
        <name val="Calibri"/>
        <family val="2"/>
        <scheme val="none"/>
      </font>
      <numFmt numFmtId="3" formatCode="#,##0"/>
    </dxf>
    <dxf>
      <font>
        <b val="0"/>
        <i/>
        <strike val="0"/>
        <condense val="0"/>
        <extend val="0"/>
        <outline val="0"/>
        <shadow val="0"/>
        <u val="none"/>
        <vertAlign val="baseline"/>
        <sz val="11"/>
        <color rgb="FF000000"/>
        <name val="Calibri"/>
        <family val="2"/>
        <scheme val="none"/>
      </font>
      <numFmt numFmtId="164" formatCode="#,###"/>
    </dxf>
    <dxf>
      <font>
        <b val="0"/>
        <i val="0"/>
        <strike val="0"/>
        <condense val="0"/>
        <extend val="0"/>
        <outline val="0"/>
        <shadow val="0"/>
        <u val="none"/>
        <vertAlign val="baseline"/>
        <sz val="11"/>
        <color rgb="FF000000"/>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3" formatCode="#,##0"/>
    </dxf>
    <dxf>
      <font>
        <b val="0"/>
        <i val="0"/>
        <strike val="0"/>
        <condense val="0"/>
        <extend val="0"/>
        <outline val="0"/>
        <shadow val="0"/>
        <u val="none"/>
        <vertAlign val="baseline"/>
        <sz val="11"/>
        <color rgb="FF000000"/>
        <name val="Calibri"/>
        <family val="2"/>
        <scheme val="none"/>
      </font>
      <numFmt numFmtId="3" formatCode="#,##0"/>
    </dxf>
    <dxf>
      <font>
        <b val="0"/>
        <i val="0"/>
        <strike val="0"/>
        <condense val="0"/>
        <extend val="0"/>
        <outline val="0"/>
        <shadow val="0"/>
        <u val="none"/>
        <vertAlign val="baseline"/>
        <sz val="11"/>
        <color rgb="FF000000"/>
        <name val="Calibri"/>
        <family val="2"/>
        <scheme val="none"/>
      </font>
      <numFmt numFmtId="3" formatCode="#,##0"/>
    </dxf>
    <dxf>
      <font>
        <b val="0"/>
        <i/>
        <strike val="0"/>
        <condense val="0"/>
        <extend val="0"/>
        <outline val="0"/>
        <shadow val="0"/>
        <u val="none"/>
        <vertAlign val="baseline"/>
        <sz val="11"/>
        <color rgb="FF000000"/>
        <name val="Calibri"/>
        <family val="2"/>
        <scheme val="none"/>
      </font>
      <numFmt numFmtId="164" formatCode="#,###"/>
    </dxf>
    <dxf>
      <font>
        <b val="0"/>
        <i val="0"/>
        <strike val="0"/>
        <condense val="0"/>
        <extend val="0"/>
        <outline val="0"/>
        <shadow val="0"/>
        <u val="none"/>
        <vertAlign val="baseline"/>
        <sz val="11"/>
        <color rgb="FF000000"/>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strike val="0"/>
        <condense val="0"/>
        <extend val="0"/>
        <outline val="0"/>
        <shadow val="0"/>
        <u val="none"/>
        <vertAlign val="baseline"/>
        <sz val="11"/>
        <color rgb="FF000000"/>
        <name val="Calibri"/>
        <scheme val="none"/>
      </font>
      <numFmt numFmtId="164" formatCode="#,###"/>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strike val="0"/>
        <condense val="0"/>
        <extend val="0"/>
        <outline val="0"/>
        <shadow val="0"/>
        <u val="none"/>
        <vertAlign val="baseline"/>
        <sz val="11"/>
        <color rgb="FF000000"/>
        <name val="Calibri"/>
        <scheme val="none"/>
      </font>
      <numFmt numFmtId="164" formatCode="#,###"/>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strike val="0"/>
        <condense val="0"/>
        <extend val="0"/>
        <outline val="0"/>
        <shadow val="0"/>
        <u val="none"/>
        <vertAlign val="baseline"/>
        <sz val="11"/>
        <color rgb="FF000000"/>
        <name val="Calibri"/>
        <scheme val="none"/>
      </font>
      <numFmt numFmtId="164" formatCode="#,###"/>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3" formatCode="#,##0"/>
    </dxf>
    <dxf>
      <font>
        <b val="0"/>
        <i val="0"/>
        <strike val="0"/>
        <condense val="0"/>
        <extend val="0"/>
        <outline val="0"/>
        <shadow val="0"/>
        <u val="none"/>
        <vertAlign val="baseline"/>
        <sz val="11"/>
        <color rgb="FF000000"/>
        <name val="Calibri"/>
        <family val="2"/>
        <scheme val="none"/>
      </font>
      <numFmt numFmtId="3" formatCode="#,##0"/>
    </dxf>
    <dxf>
      <font>
        <b val="0"/>
        <i val="0"/>
        <strike val="0"/>
        <condense val="0"/>
        <extend val="0"/>
        <outline val="0"/>
        <shadow val="0"/>
        <u val="none"/>
        <vertAlign val="baseline"/>
        <sz val="11"/>
        <color rgb="FF000000"/>
        <name val="Calibri"/>
        <family val="2"/>
        <scheme val="none"/>
      </font>
      <numFmt numFmtId="3" formatCode="#,##0"/>
    </dxf>
    <dxf>
      <font>
        <b val="0"/>
        <i/>
        <strike val="0"/>
        <condense val="0"/>
        <extend val="0"/>
        <outline val="0"/>
        <shadow val="0"/>
        <u val="none"/>
        <vertAlign val="baseline"/>
        <sz val="11"/>
        <color rgb="FF000000"/>
        <name val="Calibri"/>
        <family val="2"/>
        <scheme val="none"/>
      </font>
      <numFmt numFmtId="164" formatCode="#,###"/>
    </dxf>
    <dxf>
      <font>
        <b val="0"/>
        <i val="0"/>
        <strike val="0"/>
        <condense val="0"/>
        <extend val="0"/>
        <outline val="0"/>
        <shadow val="0"/>
        <u val="none"/>
        <vertAlign val="baseline"/>
        <sz val="11"/>
        <color rgb="FF000000"/>
        <name val="Calibri"/>
        <family val="2"/>
        <scheme val="none"/>
      </font>
    </dxf>
    <dxf>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3" formatCode="#,##0"/>
    </dxf>
    <dxf>
      <font>
        <b val="0"/>
        <i val="0"/>
        <strike val="0"/>
        <condense val="0"/>
        <extend val="0"/>
        <outline val="0"/>
        <shadow val="0"/>
        <u val="none"/>
        <vertAlign val="baseline"/>
        <sz val="11"/>
        <color rgb="FF000000"/>
        <name val="Calibri"/>
        <family val="2"/>
        <scheme val="none"/>
      </font>
      <numFmt numFmtId="3" formatCode="#,##0"/>
    </dxf>
    <dxf>
      <font>
        <b val="0"/>
        <i val="0"/>
        <strike val="0"/>
        <condense val="0"/>
        <extend val="0"/>
        <outline val="0"/>
        <shadow val="0"/>
        <u val="none"/>
        <vertAlign val="baseline"/>
        <sz val="11"/>
        <color rgb="FF000000"/>
        <name val="Calibri"/>
        <family val="2"/>
        <scheme val="none"/>
      </font>
      <numFmt numFmtId="3" formatCode="#,##0"/>
    </dxf>
    <dxf>
      <font>
        <b val="0"/>
        <i/>
        <strike val="0"/>
        <condense val="0"/>
        <extend val="0"/>
        <outline val="0"/>
        <shadow val="0"/>
        <u val="none"/>
        <vertAlign val="baseline"/>
        <sz val="11"/>
        <color rgb="FF000000"/>
        <name val="Calibri"/>
        <family val="2"/>
        <scheme val="none"/>
      </font>
      <numFmt numFmtId="164" formatCode="#,###"/>
    </dxf>
    <dxf>
      <font>
        <b val="0"/>
        <i val="0"/>
        <strike val="0"/>
        <condense val="0"/>
        <extend val="0"/>
        <outline val="0"/>
        <shadow val="0"/>
        <u val="none"/>
        <vertAlign val="baseline"/>
        <sz val="11"/>
        <color rgb="FF000000"/>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strike val="0"/>
        <condense val="0"/>
        <extend val="0"/>
        <outline val="0"/>
        <shadow val="0"/>
        <u val="none"/>
        <vertAlign val="baseline"/>
        <sz val="11"/>
        <color rgb="FF000000"/>
        <name val="Calibri"/>
        <scheme val="none"/>
      </font>
      <numFmt numFmtId="164" formatCode="#,###"/>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strike val="0"/>
        <condense val="0"/>
        <extend val="0"/>
        <outline val="0"/>
        <shadow val="0"/>
        <u val="none"/>
        <vertAlign val="baseline"/>
        <sz val="11"/>
        <color rgb="FF000000"/>
        <name val="Calibri"/>
        <scheme val="none"/>
      </font>
      <numFmt numFmtId="164" formatCode="#,###"/>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numFmt numFmtId="13" formatCode="0%"/>
    </dxf>
    <dxf>
      <numFmt numFmtId="13" formatCode="0%"/>
    </dxf>
    <dxf>
      <numFmt numFmtId="13" formatCode="0%"/>
    </dxf>
    <dxf>
      <numFmt numFmtId="3" formatCode="#,##0"/>
    </dxf>
    <dxf>
      <numFmt numFmtId="3" formatCode="#,##0"/>
    </dxf>
    <dxf>
      <numFmt numFmtId="3" formatCode="#,##0"/>
    </dxf>
    <dxf>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417830</xdr:colOff>
      <xdr:row>81</xdr:row>
      <xdr:rowOff>59055</xdr:rowOff>
    </xdr:to>
    <xdr:sp macro="" textlink="">
      <xdr:nvSpPr>
        <xdr:cNvPr id="2" name="TextBox 1">
          <a:extLst>
            <a:ext uri="{FF2B5EF4-FFF2-40B4-BE49-F238E27FC236}">
              <a16:creationId xmlns:a16="http://schemas.microsoft.com/office/drawing/2014/main" id="{BAA2F13F-BE3A-4E5D-BAD5-6BDC66C02B53}"/>
            </a:ext>
          </a:extLst>
        </xdr:cNvPr>
        <xdr:cNvSpPr txBox="1"/>
      </xdr:nvSpPr>
      <xdr:spPr>
        <a:xfrm>
          <a:off x="790575" y="361950"/>
          <a:ext cx="8323580" cy="14356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a:effectLst/>
          </a:endParaRPr>
        </a:p>
        <a:p>
          <a:r>
            <a:rPr lang="en-NZ" sz="1100">
              <a:solidFill>
                <a:schemeClr val="dk1"/>
              </a:solidFill>
              <a:effectLst/>
              <a:latin typeface="+mn-lt"/>
              <a:ea typeface="+mn-ea"/>
              <a:cs typeface="+mn-cs"/>
            </a:rPr>
            <a:t>The New Zealand Household Travel Survey is an ongoing survey conducted for the Ministry of Transport. </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For</a:t>
          </a:r>
          <a:r>
            <a:rPr lang="en-NZ" sz="1100" baseline="0">
              <a:solidFill>
                <a:schemeClr val="dk1"/>
              </a:solidFill>
              <a:effectLst/>
              <a:latin typeface="+mn-lt"/>
              <a:ea typeface="+mn-ea"/>
              <a:cs typeface="+mn-cs"/>
            </a:rPr>
            <a:t> 2015 - June 2018</a:t>
          </a:r>
          <a:r>
            <a:rPr lang="en-NZ" sz="1100">
              <a:solidFill>
                <a:schemeClr val="dk1"/>
              </a:solidFill>
              <a:effectLst/>
              <a:latin typeface="+mn-lt"/>
              <a:ea typeface="+mn-ea"/>
              <a:cs typeface="+mn-cs"/>
            </a:rPr>
            <a:t>, each member in selected households is asked to record all their travel over a seven-day period.</a:t>
          </a:r>
        </a:p>
        <a:p>
          <a:r>
            <a:rPr lang="en-NZ" sz="1100">
              <a:solidFill>
                <a:schemeClr val="dk1"/>
              </a:solidFill>
              <a:effectLst/>
              <a:latin typeface="+mn-lt"/>
              <a:ea typeface="+mn-ea"/>
              <a:cs typeface="+mn-cs"/>
            </a:rPr>
            <a:t>For</a:t>
          </a:r>
          <a:r>
            <a:rPr lang="en-NZ" sz="1100" baseline="0">
              <a:solidFill>
                <a:schemeClr val="dk1"/>
              </a:solidFill>
              <a:effectLst/>
              <a:latin typeface="+mn-lt"/>
              <a:ea typeface="+mn-ea"/>
              <a:cs typeface="+mn-cs"/>
            </a:rPr>
            <a:t> July 2018 - onwards</a:t>
          </a:r>
          <a:r>
            <a:rPr lang="en-NZ" sz="1100">
              <a:solidFill>
                <a:schemeClr val="dk1"/>
              </a:solidFill>
              <a:effectLst/>
              <a:latin typeface="+mn-lt"/>
              <a:ea typeface="+mn-ea"/>
              <a:cs typeface="+mn-cs"/>
            </a:rPr>
            <a:t>, each member in selected households is asked to record all their travel over a two-day period.  </a:t>
          </a:r>
        </a:p>
        <a:p>
          <a:r>
            <a:rPr lang="en-NZ" sz="1100">
              <a:solidFill>
                <a:schemeClr val="dk1"/>
              </a:solidFill>
              <a:effectLst/>
              <a:latin typeface="+mn-lt"/>
              <a:ea typeface="+mn-ea"/>
              <a:cs typeface="+mn-cs"/>
            </a:rPr>
            <a:t>Each person in the household is then interviewed about their travel and other related information. </a:t>
          </a:r>
        </a:p>
        <a:p>
          <a:pPr marL="0" marR="0" lvl="0" indent="0" defTabSz="914400" eaLnBrk="1" fontAlgn="auto" latinLnBrk="0" hangingPunct="1">
            <a:lnSpc>
              <a:spcPct val="100000"/>
            </a:lnSpc>
            <a:spcBef>
              <a:spcPts val="0"/>
            </a:spcBef>
            <a:spcAft>
              <a:spcPts val="0"/>
            </a:spcAft>
            <a:buClrTx/>
            <a:buSzTx/>
            <a:buFontTx/>
            <a:buNone/>
            <a:tabLst/>
            <a:defRPr/>
          </a:pPr>
          <a:r>
            <a:rPr lang="en-NZ" sz="1100" b="0" i="0" u="none" strike="noStrike">
              <a:solidFill>
                <a:schemeClr val="dk1"/>
              </a:solidFill>
              <a:effectLst/>
              <a:latin typeface="+mn-lt"/>
              <a:ea typeface="+mn-ea"/>
              <a:cs typeface="+mn-cs"/>
            </a:rPr>
            <a:t>From July 2023 onwards results are reported for individual years (previously 3-yearly), enabled by an expansion of participants funded by NZTA Waka Kotahi.</a:t>
          </a:r>
          <a:endParaRPr lang="en-NZ" sz="1100">
            <a:solidFill>
              <a:schemeClr val="dk1"/>
            </a:solidFill>
            <a:effectLst/>
            <a:latin typeface="+mn-lt"/>
            <a:ea typeface="+mn-ea"/>
            <a:cs typeface="+mn-cs"/>
          </a:endParaRPr>
        </a:p>
        <a:p>
          <a:endParaRPr lang="en-NZ">
            <a:effectLst/>
          </a:endParaRPr>
        </a:p>
        <a:p>
          <a:pPr fontAlgn="base"/>
          <a:r>
            <a:rPr lang="en-NZ" sz="1100">
              <a:solidFill>
                <a:schemeClr val="dk1"/>
              </a:solidFill>
              <a:effectLst/>
              <a:latin typeface="+mn-lt"/>
              <a:ea typeface="+mn-ea"/>
              <a:cs typeface="+mn-cs"/>
            </a:rPr>
            <a:t>Please note that these are preliminary results from the New Zealand Household Travel Survey and may be subject to change. This</a:t>
          </a:r>
          <a:r>
            <a:rPr lang="en-NZ" sz="1100" baseline="0">
              <a:solidFill>
                <a:schemeClr val="dk1"/>
              </a:solidFill>
              <a:effectLst/>
              <a:latin typeface="+mn-lt"/>
              <a:ea typeface="+mn-ea"/>
              <a:cs typeface="+mn-cs"/>
            </a:rPr>
            <a:t> spreadsheet updates and expands that previously available from the Minsitry website.  </a:t>
          </a:r>
          <a:r>
            <a:rPr lang="en-NZ" sz="1100">
              <a:solidFill>
                <a:schemeClr val="dk1"/>
              </a:solidFill>
              <a:effectLst/>
              <a:latin typeface="+mn-lt"/>
              <a:ea typeface="+mn-ea"/>
              <a:cs typeface="+mn-cs"/>
            </a:rPr>
            <a:t>These results from the new survey are not directly comparable to the results from the 2003-14 or earlier travel surveys (which used a two-day survey period). Care should</a:t>
          </a:r>
          <a:r>
            <a:rPr lang="en-NZ" sz="1100" baseline="0">
              <a:solidFill>
                <a:schemeClr val="dk1"/>
              </a:solidFill>
              <a:effectLst/>
              <a:latin typeface="+mn-lt"/>
              <a:ea typeface="+mn-ea"/>
              <a:cs typeface="+mn-cs"/>
            </a:rPr>
            <a:t> </a:t>
          </a:r>
          <a:r>
            <a:rPr lang="en-NZ" sz="1100">
              <a:solidFill>
                <a:schemeClr val="dk1"/>
              </a:solidFill>
              <a:effectLst/>
              <a:latin typeface="+mn-lt"/>
              <a:ea typeface="+mn-ea"/>
              <a:cs typeface="+mn-cs"/>
            </a:rPr>
            <a:t>be taken in comparing the surveys using different survey diary lengths, as changes in values</a:t>
          </a:r>
          <a:r>
            <a:rPr lang="en-NZ" sz="1100" baseline="0">
              <a:solidFill>
                <a:schemeClr val="dk1"/>
              </a:solidFill>
              <a:effectLst/>
              <a:latin typeface="+mn-lt"/>
              <a:ea typeface="+mn-ea"/>
              <a:cs typeface="+mn-cs"/>
            </a:rPr>
            <a:t> may be due to the changes in survey methodology rather than changes in travel behaviour.</a:t>
          </a:r>
        </a:p>
        <a:p>
          <a:r>
            <a:rPr lang="en-NZ" sz="1100">
              <a:solidFill>
                <a:schemeClr val="dk1"/>
              </a:solidFill>
              <a:effectLst/>
              <a:latin typeface="+mn-lt"/>
              <a:ea typeface="+mn-ea"/>
              <a:cs typeface="+mn-cs"/>
            </a:rPr>
            <a:t> </a:t>
          </a:r>
        </a:p>
        <a:p>
          <a:pPr fontAlgn="base"/>
          <a:r>
            <a:rPr lang="en-NZ" sz="1100" b="1">
              <a:solidFill>
                <a:schemeClr val="dk1"/>
              </a:solidFill>
              <a:effectLst/>
              <a:latin typeface="+mn-lt"/>
              <a:ea typeface="+mn-ea"/>
              <a:cs typeface="+mn-cs"/>
            </a:rPr>
            <a:t>General</a:t>
          </a:r>
          <a:r>
            <a:rPr lang="en-NZ" sz="1100" b="1" baseline="0">
              <a:solidFill>
                <a:schemeClr val="dk1"/>
              </a:solidFill>
              <a:effectLst/>
              <a:latin typeface="+mn-lt"/>
              <a:ea typeface="+mn-ea"/>
              <a:cs typeface="+mn-cs"/>
            </a:rPr>
            <a:t> notes</a:t>
          </a:r>
          <a:endParaRPr lang="en-NZ" b="1">
            <a:effectLst/>
          </a:endParaRPr>
        </a:p>
        <a:p>
          <a:r>
            <a:rPr lang="en-NZ" sz="1100">
              <a:solidFill>
                <a:schemeClr val="dk1"/>
              </a:solidFill>
              <a:effectLst/>
              <a:latin typeface="+mn-lt"/>
              <a:ea typeface="+mn-ea"/>
              <a:cs typeface="+mn-cs"/>
            </a:rPr>
            <a:t>This analysis only includes people in households where each member of the household fully completed the survey and the results are weighted to represent the New Zealand population.</a:t>
          </a:r>
        </a:p>
        <a:p>
          <a:endParaRPr lang="en-NZ">
            <a:effectLst/>
          </a:endParaRPr>
        </a:p>
        <a:p>
          <a:r>
            <a:rPr lang="en-NZ" sz="1100">
              <a:solidFill>
                <a:schemeClr val="dk1"/>
              </a:solidFill>
              <a:effectLst/>
              <a:latin typeface="+mn-lt"/>
              <a:ea typeface="+mn-ea"/>
              <a:cs typeface="+mn-cs"/>
            </a:rPr>
            <a:t>A 'trip leg' is a non-stop leg of travel by a single mode. For example, driving to a friend's house with a stop at the shops on the way would be two trip legs. Catching a bus to work could involve at least three trip legs - the walk to the bus stop, the bus leg to town and the walk from the bus stop to work.</a:t>
          </a:r>
        </a:p>
        <a:p>
          <a:endParaRPr lang="en-NZ">
            <a:effectLst/>
          </a:endParaRPr>
        </a:p>
        <a:p>
          <a:r>
            <a:rPr lang="en-NZ" sz="1100">
              <a:solidFill>
                <a:schemeClr val="dk1"/>
              </a:solidFill>
              <a:effectLst/>
              <a:latin typeface="+mn-lt"/>
              <a:ea typeface="+mn-ea"/>
              <a:cs typeface="+mn-cs"/>
            </a:rPr>
            <a:t>Walking trips are included if they are 100m or more.</a:t>
          </a:r>
        </a:p>
        <a:p>
          <a:endParaRPr lang="en-NZ">
            <a:effectLst/>
          </a:endParaRPr>
        </a:p>
        <a:p>
          <a:r>
            <a:rPr lang="en-NZ" sz="1100">
              <a:solidFill>
                <a:schemeClr val="dk1"/>
              </a:solidFill>
              <a:effectLst/>
              <a:latin typeface="+mn-lt"/>
              <a:ea typeface="+mn-ea"/>
              <a:cs typeface="+mn-cs"/>
            </a:rPr>
            <a:t>Travel off-road or on private property is not included. That is, tramping, walking or driving around the farm, walking in shopping malls etc is excluded from the survey. </a:t>
          </a:r>
        </a:p>
        <a:p>
          <a:endParaRPr lang="en-NZ">
            <a:effectLst/>
          </a:endParaRPr>
        </a:p>
        <a:p>
          <a:r>
            <a:rPr lang="en-NZ" sz="1100">
              <a:solidFill>
                <a:schemeClr val="dk1"/>
              </a:solidFill>
              <a:effectLst/>
              <a:latin typeface="+mn-lt"/>
              <a:ea typeface="+mn-ea"/>
              <a:cs typeface="+mn-cs"/>
            </a:rPr>
            <a:t>Main Urban Areas, Secondary Urban Areas and Rural areas are as defined by Stats NZ from the 2006 Census.</a:t>
          </a:r>
        </a:p>
        <a:p>
          <a:endParaRPr lang="en-N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NZ" sz="1100">
              <a:solidFill>
                <a:schemeClr val="dk1"/>
              </a:solidFill>
              <a:effectLst/>
              <a:latin typeface="+mn-lt"/>
              <a:ea typeface="+mn-ea"/>
              <a:cs typeface="+mn-cs"/>
            </a:rPr>
            <a:t>Gender is</a:t>
          </a:r>
          <a:r>
            <a:rPr lang="en-NZ" sz="1100" baseline="0">
              <a:solidFill>
                <a:schemeClr val="dk1"/>
              </a:solidFill>
              <a:effectLst/>
              <a:latin typeface="+mn-lt"/>
              <a:ea typeface="+mn-ea"/>
              <a:cs typeface="+mn-cs"/>
            </a:rPr>
            <a:t> asked about in terms of Female/Male/Another gender, however sample sizes for another gender are too small to be able to report on separately at this point.</a:t>
          </a:r>
          <a:endParaRPr lang="en-NZ" sz="1100">
            <a:solidFill>
              <a:schemeClr val="dk1"/>
            </a:solidFill>
            <a:effectLst/>
            <a:latin typeface="+mn-lt"/>
            <a:ea typeface="+mn-ea"/>
            <a:cs typeface="+mn-cs"/>
          </a:endParaRPr>
        </a:p>
        <a:p>
          <a:pPr fontAlgn="base"/>
          <a:endParaRPr lang="en-NZ" sz="1100" baseline="0">
            <a:solidFill>
              <a:schemeClr val="dk1"/>
            </a:solidFill>
            <a:effectLst/>
            <a:latin typeface="+mn-lt"/>
            <a:ea typeface="+mn-ea"/>
            <a:cs typeface="+mn-cs"/>
          </a:endParaRPr>
        </a:p>
        <a:p>
          <a:pPr fontAlgn="t"/>
          <a:r>
            <a:rPr lang="en-NZ" sz="1100" b="1" baseline="0">
              <a:solidFill>
                <a:schemeClr val="tx1"/>
              </a:solidFill>
              <a:effectLst/>
              <a:latin typeface="+mn-lt"/>
              <a:ea typeface="+mn-ea"/>
              <a:cs typeface="+mn-cs"/>
            </a:rPr>
            <a:t>COVID 19 interruptions</a:t>
          </a:r>
          <a:br>
            <a:rPr lang="en-NZ" sz="1100" baseline="0">
              <a:solidFill>
                <a:schemeClr val="tx1"/>
              </a:solidFill>
              <a:effectLst/>
              <a:latin typeface="+mn-lt"/>
              <a:ea typeface="+mn-ea"/>
              <a:cs typeface="+mn-cs"/>
            </a:rPr>
          </a:br>
          <a:r>
            <a:rPr lang="en-NZ" sz="1100">
              <a:solidFill>
                <a:schemeClr val="tx1"/>
              </a:solidFill>
              <a:effectLst/>
              <a:latin typeface="+mn-lt"/>
              <a:ea typeface="+mn-ea"/>
              <a:cs typeface="+mn-cs"/>
            </a:rPr>
            <a:t>Please note that face to face surveying was interrupted by COVID 19 restrictions in various ways from March 2020 to </a:t>
          </a:r>
          <a:r>
            <a:rPr lang="en-NZ" sz="1100" baseline="0">
              <a:solidFill>
                <a:schemeClr val="tx1"/>
              </a:solidFill>
              <a:effectLst/>
              <a:latin typeface="+mn-lt"/>
              <a:ea typeface="+mn-ea"/>
              <a:cs typeface="+mn-cs"/>
            </a:rPr>
            <a:t> </a:t>
          </a:r>
          <a:r>
            <a:rPr lang="en-NZ" sz="1100">
              <a:solidFill>
                <a:schemeClr val="tx1"/>
              </a:solidFill>
              <a:effectLst/>
              <a:latin typeface="+mn-lt"/>
              <a:ea typeface="+mn-ea"/>
              <a:cs typeface="+mn-cs"/>
            </a:rPr>
            <a:t>April 2022. The 2019/20 survey year was cut short and ended in late March 2020, and the next survey year did not start until Aug 2020. Survey years normally run July 20XX - June 20XX+1.</a:t>
          </a:r>
          <a:endParaRPr lang="en-NZ">
            <a:solidFill>
              <a:schemeClr val="tx1"/>
            </a:solidFill>
            <a:effectLst/>
          </a:endParaRPr>
        </a:p>
        <a:p>
          <a:pPr fontAlgn="t"/>
          <a:r>
            <a:rPr lang="en-NZ" sz="1100">
              <a:solidFill>
                <a:schemeClr val="dk1"/>
              </a:solidFill>
              <a:effectLst/>
              <a:latin typeface="+mn-lt"/>
              <a:ea typeface="+mn-ea"/>
              <a:cs typeface="+mn-cs"/>
            </a:rPr>
            <a:t> </a:t>
          </a:r>
          <a:endParaRPr lang="en-NZ">
            <a:effectLst/>
          </a:endParaRPr>
        </a:p>
        <a:p>
          <a:pPr fontAlgn="t"/>
          <a:r>
            <a:rPr lang="en-NZ" sz="1100">
              <a:solidFill>
                <a:schemeClr val="dk1"/>
              </a:solidFill>
              <a:effectLst/>
              <a:latin typeface="+mn-lt"/>
              <a:ea typeface="+mn-ea"/>
              <a:cs typeface="+mn-cs"/>
            </a:rPr>
            <a:t>New Zealand used two different methods of categorizing COVID restrictions. The Alert Level System was used from March 2019 until December 2021 when it was replaced with the Traffic Light Setting (which finished in September 2022). Both systems set out rules on what activities and interactions were allowed in order to reduce the impact of COVID. More information about the history of the alert level changes can be found archived at </a:t>
          </a:r>
          <a:r>
            <a:rPr lang="en-NZ" sz="1100" u="sng">
              <a:solidFill>
                <a:schemeClr val="dk1"/>
              </a:solidFill>
              <a:effectLst/>
              <a:latin typeface="+mn-lt"/>
              <a:ea typeface="+mn-ea"/>
              <a:cs typeface="+mn-cs"/>
            </a:rPr>
            <a:t>http://web.archive.org/web/20240223235221/https://covid19.govt.nz/about-our-covid-19-response/history-of-the-covid-19-alert-system/</a:t>
          </a:r>
          <a:r>
            <a:rPr lang="en-NZ" sz="1100" b="1" baseline="0">
              <a:solidFill>
                <a:schemeClr val="dk1"/>
              </a:solidFill>
              <a:effectLst/>
              <a:latin typeface="+mn-lt"/>
              <a:ea typeface="+mn-ea"/>
              <a:cs typeface="+mn-cs"/>
            </a:rPr>
            <a:t> </a:t>
          </a:r>
          <a:r>
            <a:rPr lang="en-NZ" sz="1100" b="0" baseline="0">
              <a:solidFill>
                <a:schemeClr val="dk1"/>
              </a:solidFill>
              <a:effectLst/>
              <a:latin typeface="+mn-lt"/>
              <a:ea typeface="+mn-ea"/>
              <a:cs typeface="+mn-cs"/>
            </a:rPr>
            <a:t> </a:t>
          </a:r>
          <a:r>
            <a:rPr lang="en-NZ" sz="1100">
              <a:solidFill>
                <a:schemeClr val="dk1"/>
              </a:solidFill>
              <a:effectLst/>
              <a:latin typeface="+mn-lt"/>
              <a:ea typeface="+mn-ea"/>
              <a:cs typeface="+mn-cs"/>
            </a:rPr>
            <a:t>and of the Traffic Light System archived at </a:t>
          </a:r>
          <a:r>
            <a:rPr lang="en-NZ" sz="1100" u="sng">
              <a:solidFill>
                <a:schemeClr val="dk1"/>
              </a:solidFill>
              <a:effectLst/>
              <a:latin typeface="+mn-lt"/>
              <a:ea typeface="+mn-ea"/>
              <a:cs typeface="+mn-cs"/>
            </a:rPr>
            <a:t>http://web.archive.org/web/20240220204357/https://covid19.govt.nz/about-our-covid-19-response/history-of-the-covid-19-protection-framework-traffic-lights/</a:t>
          </a:r>
          <a:r>
            <a:rPr lang="en-NZ" sz="1100">
              <a:solidFill>
                <a:schemeClr val="dk1"/>
              </a:solidFill>
              <a:effectLst/>
              <a:latin typeface="+mn-lt"/>
              <a:ea typeface="+mn-ea"/>
              <a:cs typeface="+mn-cs"/>
            </a:rPr>
            <a:t>.</a:t>
          </a:r>
          <a:endParaRPr lang="en-NZ">
            <a:effectLst/>
          </a:endParaRPr>
        </a:p>
        <a:p>
          <a:pPr fontAlgn="t"/>
          <a:r>
            <a:rPr lang="en-NZ" sz="1100">
              <a:solidFill>
                <a:schemeClr val="dk1"/>
              </a:solidFill>
              <a:effectLst/>
              <a:latin typeface="+mn-lt"/>
              <a:ea typeface="+mn-ea"/>
              <a:cs typeface="+mn-cs"/>
            </a:rPr>
            <a:t> </a:t>
          </a:r>
          <a:endParaRPr lang="en-NZ">
            <a:effectLst/>
          </a:endParaRPr>
        </a:p>
        <a:p>
          <a:pPr fontAlgn="t"/>
          <a:r>
            <a:rPr lang="en-NZ" sz="1100">
              <a:solidFill>
                <a:schemeClr val="dk1"/>
              </a:solidFill>
              <a:effectLst/>
              <a:latin typeface="+mn-lt"/>
              <a:ea typeface="+mn-ea"/>
              <a:cs typeface="+mn-cs"/>
            </a:rPr>
            <a:t>Face to face surveying was only able to take place in locations at Alert levels 1 and 2, but not 3 and 4. Face to face surveying also needed to halt at Traffic light setting Red (Dec 2021, 1st introduced), but a form of contactless recruitment, followed by phone/video interviewing was able to be used at Red from late January 2022 onwards, with face to face interviewing able to resume (although with the option of phone/video interviewing still available) at Orange (14 April 2022 onwards) and subsequently. </a:t>
          </a:r>
          <a:r>
            <a:rPr lang="en-NZ" sz="1100" i="1">
              <a:solidFill>
                <a:schemeClr val="dk1"/>
              </a:solidFill>
              <a:effectLst/>
              <a:latin typeface="+mn-lt"/>
              <a:ea typeface="+mn-ea"/>
              <a:cs typeface="+mn-cs"/>
            </a:rPr>
            <a:t>Results will reflect the travel patterns observed when and where surveying could take place.</a:t>
          </a:r>
          <a:r>
            <a:rPr lang="en-NZ" sz="1100">
              <a:solidFill>
                <a:schemeClr val="dk1"/>
              </a:solidFill>
              <a:effectLst/>
              <a:latin typeface="+mn-lt"/>
              <a:ea typeface="+mn-ea"/>
              <a:cs typeface="+mn-cs"/>
            </a:rPr>
            <a:t> </a:t>
          </a:r>
          <a:endParaRPr lang="en-NZ">
            <a:effectLst/>
          </a:endParaRPr>
        </a:p>
        <a:p>
          <a:endParaRPr lang="en-NZ">
            <a:effectLst/>
          </a:endParaRPr>
        </a:p>
        <a:p>
          <a:r>
            <a:rPr lang="en-NZ" sz="1100" b="1">
              <a:solidFill>
                <a:schemeClr val="dk1"/>
              </a:solidFill>
              <a:effectLst/>
              <a:latin typeface="+mn-lt"/>
              <a:ea typeface="+mn-ea"/>
              <a:cs typeface="+mn-cs"/>
            </a:rPr>
            <a:t>Disclaimer</a:t>
          </a:r>
        </a:p>
        <a:p>
          <a:endParaRPr lang="en-NZ">
            <a:effectLst/>
          </a:endParaRPr>
        </a:p>
        <a:p>
          <a:r>
            <a:rPr lang="en-NZ" sz="1100">
              <a:solidFill>
                <a:schemeClr val="dk1"/>
              </a:solidFill>
              <a:effectLst/>
              <a:latin typeface="+mn-lt"/>
              <a:ea typeface="+mn-ea"/>
              <a:cs typeface="+mn-cs"/>
            </a:rPr>
            <a:t>All reasonable endeavours are made to ensure the accuracy of the information in this report. However, the information is provided without warranties of any kind including accuracy, completeness, timeliness or fitness for any particular purpose.</a:t>
          </a:r>
        </a:p>
        <a:p>
          <a:endParaRPr lang="en-NZ">
            <a:effectLst/>
          </a:endParaRPr>
        </a:p>
        <a:p>
          <a:r>
            <a:rPr lang="en-NZ" sz="1100">
              <a:solidFill>
                <a:schemeClr val="dk1"/>
              </a:solidFill>
              <a:effectLst/>
              <a:latin typeface="+mn-lt"/>
              <a:ea typeface="+mn-ea"/>
              <a:cs typeface="+mn-cs"/>
            </a:rPr>
            <a:t>The Ministry of Transport excludes liability for any loss, damage or expense, direct or indirect, and however caused, whether through negligence or otherwise, resulting from any person or organisation's use of, or reliance on, the information provided in this report.</a:t>
          </a:r>
        </a:p>
        <a:p>
          <a:endParaRPr lang="en-NZ">
            <a:effectLst/>
          </a:endParaRPr>
        </a:p>
        <a:p>
          <a:r>
            <a:rPr lang="en-NZ" sz="1100">
              <a:solidFill>
                <a:schemeClr val="dk1"/>
              </a:solidFill>
              <a:effectLst/>
              <a:latin typeface="+mn-lt"/>
              <a:ea typeface="+mn-ea"/>
              <a:cs typeface="+mn-cs"/>
            </a:rPr>
            <a:t>Under the terms of the Creative Commons Attribution 4.0 International (BY) licence, this document, and the information contained within it, can be copied, distributed, adapted and otherwise used provided that – </a:t>
          </a:r>
          <a:endParaRPr lang="en-NZ">
            <a:effectLst/>
          </a:endParaRPr>
        </a:p>
        <a:p>
          <a:r>
            <a:rPr lang="en-NZ" sz="1100">
              <a:solidFill>
                <a:schemeClr val="dk1"/>
              </a:solidFill>
              <a:effectLst/>
              <a:latin typeface="+mn-lt"/>
              <a:ea typeface="+mn-ea"/>
              <a:cs typeface="+mn-cs"/>
            </a:rPr>
            <a:t>-the Ministry of Transport is attributed as the source of the material</a:t>
          </a:r>
          <a:endParaRPr lang="en-NZ">
            <a:effectLst/>
          </a:endParaRPr>
        </a:p>
        <a:p>
          <a:r>
            <a:rPr lang="en-NZ" sz="1100">
              <a:solidFill>
                <a:schemeClr val="dk1"/>
              </a:solidFill>
              <a:effectLst/>
              <a:latin typeface="+mn-lt"/>
              <a:ea typeface="+mn-ea"/>
              <a:cs typeface="+mn-cs"/>
            </a:rPr>
            <a:t>-the material is not misrepresented or distorted through selective use of the material</a:t>
          </a:r>
          <a:endParaRPr lang="en-NZ">
            <a:effectLst/>
          </a:endParaRPr>
        </a:p>
        <a:p>
          <a:r>
            <a:rPr lang="en-NZ" sz="1100">
              <a:solidFill>
                <a:schemeClr val="dk1"/>
              </a:solidFill>
              <a:effectLst/>
              <a:latin typeface="+mn-lt"/>
              <a:ea typeface="+mn-ea"/>
              <a:cs typeface="+mn-cs"/>
            </a:rPr>
            <a:t>-images contained in the material are not copied.</a:t>
          </a:r>
          <a:endParaRPr lang="en-NZ">
            <a:effectLst/>
          </a:endParaRPr>
        </a:p>
        <a:p>
          <a:r>
            <a:rPr lang="en-NZ" sz="1100">
              <a:solidFill>
                <a:schemeClr val="dk1"/>
              </a:solidFill>
              <a:effectLst/>
              <a:latin typeface="+mn-lt"/>
              <a:ea typeface="+mn-ea"/>
              <a:cs typeface="+mn-cs"/>
            </a:rPr>
            <a:t>The terms of the Ministry’s Copyright and disclaimer apply.</a:t>
          </a:r>
          <a:endParaRPr lang="en-NZ">
            <a:effectLst/>
          </a:endParaRPr>
        </a:p>
        <a:p>
          <a:r>
            <a:rPr lang="en-NZ" sz="1100">
              <a:solidFill>
                <a:schemeClr val="dk1"/>
              </a:solidFill>
              <a:effectLst/>
              <a:latin typeface="+mn-lt"/>
              <a:ea typeface="+mn-ea"/>
              <a:cs typeface="+mn-cs"/>
            </a:rPr>
            <a:t> </a:t>
          </a:r>
          <a:endParaRPr lang="en-NZ">
            <a:effectLst/>
          </a:endParaRPr>
        </a:p>
        <a:p>
          <a:r>
            <a:rPr lang="en-NZ" sz="1100" b="1">
              <a:solidFill>
                <a:schemeClr val="dk1"/>
              </a:solidFill>
              <a:effectLst/>
              <a:latin typeface="+mn-lt"/>
              <a:ea typeface="+mn-ea"/>
              <a:cs typeface="+mn-cs"/>
            </a:rPr>
            <a:t>Additional information</a:t>
          </a:r>
          <a:endParaRPr lang="en-NZ" b="1">
            <a:effectLst/>
          </a:endParaRPr>
        </a:p>
        <a:p>
          <a:r>
            <a:rPr lang="en-NZ" sz="1100">
              <a:solidFill>
                <a:schemeClr val="dk1"/>
              </a:solidFill>
              <a:effectLst/>
              <a:latin typeface="+mn-lt"/>
              <a:ea typeface="+mn-ea"/>
              <a:cs typeface="+mn-cs"/>
            </a:rPr>
            <a:t>For more information about the background to the survey see the Ministry of Transport website at www.transport.govt.nz/travelsurvey/</a:t>
          </a:r>
          <a:endParaRPr lang="en-NZ">
            <a:effectLst/>
          </a:endParaRPr>
        </a:p>
        <a:p>
          <a:r>
            <a:rPr lang="en-NZ" sz="1100">
              <a:solidFill>
                <a:schemeClr val="dk1"/>
              </a:solidFill>
              <a:effectLst/>
              <a:latin typeface="+mn-lt"/>
              <a:ea typeface="+mn-ea"/>
              <a:cs typeface="+mn-cs"/>
            </a:rPr>
            <a:t>Enquires relating to the household travel survey may be directed to the Ministry of Transport, PO Box 3175, Wellington, or by email on info@transport.govt.nz or travelsurvey@transport.govt.nz. </a:t>
          </a:r>
          <a:endParaRPr lang="en-NZ">
            <a:effectLst/>
          </a:endParaRPr>
        </a:p>
        <a:p>
          <a:endParaRPr lang="en-NZ"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0:H20" totalsRowShown="0" headerRowDxfId="134">
  <tableColumns count="8">
    <tableColumn id="1" xr3:uid="{00000000-0010-0000-0000-000001000000}" name="Purpose of travel"/>
    <tableColumn id="2" xr3:uid="{00000000-0010-0000-0000-000002000000}" name="Trip legs in sample"/>
    <tableColumn id="3" xr3:uid="{00000000-0010-0000-0000-000003000000}" name="Million km per year" dataDxfId="133"/>
    <tableColumn id="4" xr3:uid="{00000000-0010-0000-0000-000004000000}" name="Million hours per year" dataDxfId="132"/>
    <tableColumn id="5" xr3:uid="{00000000-0010-0000-0000-000005000000}" name="Million trip legs per year" dataDxfId="131"/>
    <tableColumn id="6" xr3:uid="{00000000-0010-0000-0000-000006000000}" name="Purpose share of distance" dataDxfId="130"/>
    <tableColumn id="7" xr3:uid="{00000000-0010-0000-0000-000007000000}" name="Purpose share of duration" dataDxfId="129"/>
    <tableColumn id="8" xr3:uid="{00000000-0010-0000-0000-000008000000}" name="Purpose share of trip legs" dataDxfId="128"/>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EA84855-B19C-E449-BD2F-136369A03CF5}" name="Table411" displayName="Table411" ref="A66:H76" totalsRowShown="0" headerRowDxfId="48" dataDxfId="46" headerRowBorderDxfId="47">
  <autoFilter ref="A66:H76" xr:uid="{4EA84855-B19C-E449-BD2F-136369A03CF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17E1924-9519-D047-9A75-7607ED9A48C8}" name="Purpose of travel"/>
    <tableColumn id="2" xr3:uid="{51BEF1C7-33AB-9645-808D-0E099C421877}" name="Trip legs in sample" dataDxfId="45"/>
    <tableColumn id="3" xr3:uid="{18406D91-F0BC-9A47-AF9C-BC9A4F155812}" name="Million km per year" dataDxfId="44"/>
    <tableColumn id="4" xr3:uid="{BC3A8ED4-F3E1-0543-ABC3-0688BAED2C40}" name="Million hours per year" dataDxfId="43"/>
    <tableColumn id="5" xr3:uid="{850EC0FF-49E6-AB40-A3FA-BECF8C656C52}" name="Million trip legs per year" dataDxfId="42"/>
    <tableColumn id="6" xr3:uid="{0344CAB8-A63C-0A45-8E31-F6B4784FD173}" name="Purpose share of distance" dataDxfId="41"/>
    <tableColumn id="7" xr3:uid="{BADB19E4-E78D-7149-BF1C-15C4BCAA9391}" name="Purpose share of duration" dataDxfId="40"/>
    <tableColumn id="8" xr3:uid="{78C64711-0C1D-974A-A19D-DE3F7A3B221B}" name="Purpose share of trip legs" dataDxfId="3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78EA15-4A9E-4D2A-87C9-4852F74FAA9F}" name="Table32" displayName="Table32" ref="A24:H34" totalsRowShown="0" headerRowDxfId="127" dataDxfId="125" headerRowBorderDxfId="126">
  <tableColumns count="8">
    <tableColumn id="1" xr3:uid="{4F957341-9D5B-409E-AEE8-1AA9FC8DE206}" name="Purpose of travel"/>
    <tableColumn id="2" xr3:uid="{F8FBE0A4-CA71-4D9D-98FC-4A64F030001F}" name="Trip legs in sample" dataDxfId="124"/>
    <tableColumn id="3" xr3:uid="{BB0B2F8A-CBFA-4D90-BFEB-D6DCAEB6E0A4}" name="Million km per year" dataDxfId="123"/>
    <tableColumn id="4" xr3:uid="{253F7629-458F-4D43-A6C3-84DEAFB9CA09}" name="Million hours per year" dataDxfId="122"/>
    <tableColumn id="5" xr3:uid="{FF42D714-C7AC-4311-8779-BCE53FC7011B}" name="Million trip legs per year" dataDxfId="121"/>
    <tableColumn id="6" xr3:uid="{0A146A4D-74FA-4881-A4A3-0BF029653315}" name="Purpose share of distance" dataDxfId="120"/>
    <tableColumn id="7" xr3:uid="{EA667230-A52E-44E7-8952-1EE5CAB29B0D}" name="Purpose share of duration" dataDxfId="119"/>
    <tableColumn id="8" xr3:uid="{64C67FF2-26A8-4CE2-9666-C645DB694686}" name="Purpose share of trip legs" dataDxfId="11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9651561-D635-4957-8F93-58D9017CAA80}" name="Table37" displayName="Table37" ref="A38:H48" totalsRowShown="0" headerRowDxfId="117" dataDxfId="115" headerRowBorderDxfId="116">
  <tableColumns count="8">
    <tableColumn id="1" xr3:uid="{C3FAC960-931D-41DC-88EB-1D31DD093889}" name="Purpose of travel"/>
    <tableColumn id="2" xr3:uid="{A5572E49-B399-47FF-8037-B2AA942A666E}" name="Trip legs in sample" dataDxfId="114"/>
    <tableColumn id="3" xr3:uid="{D8980E74-A429-40C2-B869-12F837AF98E1}" name="Million km per year" dataDxfId="113"/>
    <tableColumn id="4" xr3:uid="{6E86B0ED-3899-485F-AB23-329263EC6505}" name="Million hours per year" dataDxfId="112"/>
    <tableColumn id="5" xr3:uid="{99FAC58A-F62F-4B2B-871B-E11E4D10107F}" name="Million trip legs per year" dataDxfId="111"/>
    <tableColumn id="6" xr3:uid="{E113199A-019B-4A5E-9EAD-DC314439D2A3}" name="Purpose share of distance" dataDxfId="110"/>
    <tableColumn id="7" xr3:uid="{5C39BC23-718D-4466-87DF-42EE9F19DEAB}" name="Purpose share of duration" dataDxfId="109"/>
    <tableColumn id="8" xr3:uid="{77684838-344F-464D-9CEE-1D1A77925B03}" name="Purpose share of trip legs" dataDxfId="108"/>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C834CFB-3B74-C74B-A18F-30CDB4360036}" name="Table38" displayName="Table38" ref="A52:H62" totalsRowShown="0" headerRowDxfId="107" dataDxfId="105" headerRowBorderDxfId="106">
  <tableColumns count="8">
    <tableColumn id="1" xr3:uid="{465AF707-CA9B-734E-9A80-EB7E4BF5AE16}" name="Purpose of travel"/>
    <tableColumn id="2" xr3:uid="{10072618-9573-A84C-A8CA-7B75426107FD}" name="Trip legs in sample" dataDxfId="104"/>
    <tableColumn id="3" xr3:uid="{1632C40A-1C4B-6A4C-986A-4722F9E5AEED}" name="Million km per year" dataDxfId="103"/>
    <tableColumn id="4" xr3:uid="{1E9DC6F1-D185-1247-8DF3-55E8018EB808}" name="Million hours per year" dataDxfId="102"/>
    <tableColumn id="5" xr3:uid="{EC30A7C7-129B-0042-8C2F-CF0417902B84}" name="Million trip legs per year" dataDxfId="101"/>
    <tableColumn id="6" xr3:uid="{FF59892C-4D26-E549-8DB9-FB9BEDAF9CCB}" name="Purpose share of distance" dataDxfId="100"/>
    <tableColumn id="7" xr3:uid="{ADF2E1DB-C82A-2B49-8E3B-CBD3B999DFB2}" name="Purpose share of duration" dataDxfId="99"/>
    <tableColumn id="8" xr3:uid="{2611DBA8-3D5D-0943-890C-66E3F0B81706}" name="Purpose share of trip legs" dataDxfId="98"/>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6DD815F-0641-1E4D-A4FC-61886C75C23F}" name="Table310" displayName="Table310" ref="A66:H76" totalsRowShown="0" headerRowDxfId="97" dataDxfId="96">
  <autoFilter ref="A66:H76" xr:uid="{36DD815F-0641-1E4D-A4FC-61886C75C23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B6F7275-A726-2247-A918-32DAE9C060FA}" name="Purpose of travel"/>
    <tableColumn id="2" xr3:uid="{901DDEB8-82E9-2A4A-A57A-4281CF598D25}" name="Trip legs in sample" dataDxfId="95"/>
    <tableColumn id="3" xr3:uid="{01414E91-199B-E240-929D-672E66E144F8}" name="Million km per year" dataDxfId="94"/>
    <tableColumn id="4" xr3:uid="{E835B06E-BCEB-7545-BD75-EE424541E837}" name="Million hours per year" dataDxfId="93"/>
    <tableColumn id="5" xr3:uid="{2D6F67D2-659B-EA4A-9FB4-B39ECDEE16F2}" name="Million trip legs per year" dataDxfId="92"/>
    <tableColumn id="6" xr3:uid="{6FB0C194-D45E-9348-8AB2-7D957E6FE06A}" name="Purpose share of distance" dataDxfId="91"/>
    <tableColumn id="7" xr3:uid="{8937EFFA-9116-1A4C-BA97-50F4FF032FB5}" name="Purpose share of duration" dataDxfId="90"/>
    <tableColumn id="8" xr3:uid="{FDE21757-B8BF-AB49-AE0C-D9BC5A60E0C5}" name="Purpose share of trip legs" dataDxfId="89"/>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0:H20" totalsRowShown="0" headerRowDxfId="88" dataDxfId="86" headerRowBorderDxfId="87">
  <tableColumns count="8">
    <tableColumn id="1" xr3:uid="{00000000-0010-0000-0100-000001000000}" name="Purpose of travel"/>
    <tableColumn id="2" xr3:uid="{00000000-0010-0000-0100-000002000000}" name="Trip legs in sample" dataDxfId="85"/>
    <tableColumn id="3" xr3:uid="{00000000-0010-0000-0100-000003000000}" name="Million km per year" dataDxfId="84"/>
    <tableColumn id="4" xr3:uid="{00000000-0010-0000-0100-000004000000}" name="Million hours per year" dataDxfId="83"/>
    <tableColumn id="5" xr3:uid="{00000000-0010-0000-0100-000005000000}" name="Million trip legs per year" dataDxfId="82"/>
    <tableColumn id="6" xr3:uid="{00000000-0010-0000-0100-000006000000}" name="Purpose share of distance" dataDxfId="81"/>
    <tableColumn id="7" xr3:uid="{00000000-0010-0000-0100-000007000000}" name="Purpose share of duration" dataDxfId="80"/>
    <tableColumn id="8" xr3:uid="{00000000-0010-0000-0100-000008000000}" name="Purpose share of trip legs" dataDxfId="79"/>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9C07C9-B913-4975-8E87-433674964EB1}" name="Table43" displayName="Table43" ref="A24:H34" totalsRowShown="0" headerRowDxfId="78" dataDxfId="76" headerRowBorderDxfId="77">
  <tableColumns count="8">
    <tableColumn id="1" xr3:uid="{21C535CE-232C-4E1C-9FEC-364616E83E9E}" name="Purpose of travel"/>
    <tableColumn id="2" xr3:uid="{20914713-7DC0-4715-9040-9E1BCB546325}" name="Trip legs in sample" dataDxfId="75"/>
    <tableColumn id="3" xr3:uid="{063D863C-9CE7-4181-80B4-B533DE0DEC3F}" name="Million km per year" dataDxfId="74"/>
    <tableColumn id="4" xr3:uid="{3C0B1F18-8001-4603-8582-01D79F96BEC2}" name="Million hours per year" dataDxfId="73"/>
    <tableColumn id="5" xr3:uid="{6E99D8FF-DE70-4597-9AF5-C0710DAAC871}" name="Million trip legs per year" dataDxfId="72"/>
    <tableColumn id="6" xr3:uid="{12ACA94D-21AF-4415-8950-E577B1159F78}" name="Purpose share of distance" dataDxfId="71"/>
    <tableColumn id="7" xr3:uid="{FD0116A6-0126-47E7-B295-3D03086A850B}" name="Purpose share of duration" dataDxfId="70"/>
    <tableColumn id="8" xr3:uid="{CAECF36B-A71D-4F97-81D2-8FAE96E41C6A}" name="Purpose share of trip legs" dataDxfId="69"/>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F475F2B-72DA-4C5C-95BC-9C64939A5445}" name="Table46" displayName="Table46" ref="A38:H48" totalsRowShown="0" headerRowDxfId="68" dataDxfId="66" headerRowBorderDxfId="67">
  <tableColumns count="8">
    <tableColumn id="1" xr3:uid="{21F05360-9566-4410-8E37-17401AD5F4B5}" name="Purpose of travel"/>
    <tableColumn id="2" xr3:uid="{3398468D-2A25-4576-8DAD-81F354ACD584}" name="Trip legs in sample" dataDxfId="65"/>
    <tableColumn id="3" xr3:uid="{5B1047DE-E050-492B-8D5A-1653E0F53EA0}" name="Million km per year" dataDxfId="64"/>
    <tableColumn id="4" xr3:uid="{C150261C-E64B-467D-86BF-8672833DBF58}" name="Million hours per year" dataDxfId="63"/>
    <tableColumn id="5" xr3:uid="{0FF1B694-65C3-4BCC-9C9C-44F3E0D75564}" name="Million trip legs per year" dataDxfId="62"/>
    <tableColumn id="6" xr3:uid="{55166B0A-4E81-460D-B286-A368B0040C92}" name="Purpose share of distance" dataDxfId="61"/>
    <tableColumn id="7" xr3:uid="{3E9F8AA9-AAB6-43D3-85DF-EEE2C92CBF0D}" name="Purpose share of duration" dataDxfId="60"/>
    <tableColumn id="8" xr3:uid="{0D24D072-DB76-4884-81A5-0150E95010F4}" name="Purpose share of trip legs" dataDxfId="5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B64F743-114D-4749-80E6-9288DB31C279}" name="Table49" displayName="Table49" ref="A52:H62" totalsRowShown="0" headerRowDxfId="58" dataDxfId="56" headerRowBorderDxfId="57">
  <tableColumns count="8">
    <tableColumn id="1" xr3:uid="{3F3F58AC-95AE-1B40-B9F2-129EA0719D6B}" name="Purpose of travel"/>
    <tableColumn id="2" xr3:uid="{696ECD9E-1D0D-024F-A989-18277FCDFBCA}" name="Trip legs in sample" dataDxfId="55"/>
    <tableColumn id="3" xr3:uid="{E32F3732-6DF7-2047-B3E1-8AB599337028}" name="Million km per year" dataDxfId="54"/>
    <tableColumn id="4" xr3:uid="{48F4766D-197F-A141-9D97-83E92A374E44}" name="Million hours per year" dataDxfId="53"/>
    <tableColumn id="5" xr3:uid="{8747FF40-0C9F-7641-A61F-C5433CA2DD17}" name="Million trip legs per year" dataDxfId="52"/>
    <tableColumn id="6" xr3:uid="{F5B29F08-A66A-3B43-8378-9382EB7D9DFA}" name="Purpose share of distance" dataDxfId="51"/>
    <tableColumn id="7" xr3:uid="{E49935D5-049E-5341-8BE7-76B2EA5C116F}" name="Purpose share of duration" dataDxfId="50"/>
    <tableColumn id="8" xr3:uid="{DCC0201F-6869-8E4A-AA2B-A4446CEF1525}" name="Purpose share of trip legs" dataDxfId="49"/>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 Id="rId5" Type="http://schemas.openxmlformats.org/officeDocument/2006/relationships/table" Target="../tables/table10.xml"/><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9"/>
  <sheetViews>
    <sheetView showGridLines="0" workbookViewId="0">
      <selection activeCell="D12" sqref="D12"/>
    </sheetView>
  </sheetViews>
  <sheetFormatPr baseColWidth="10" defaultColWidth="11.5" defaultRowHeight="15"/>
  <sheetData>
    <row r="1" spans="1:2" ht="18">
      <c r="A1" s="24" t="s">
        <v>44</v>
      </c>
    </row>
    <row r="2" spans="1:2" ht="18">
      <c r="A2" s="24" t="s">
        <v>45</v>
      </c>
    </row>
    <row r="4" spans="1:2">
      <c r="A4" t="s">
        <v>0</v>
      </c>
    </row>
    <row r="6" spans="1:2">
      <c r="B6" s="25" t="s">
        <v>1</v>
      </c>
    </row>
    <row r="7" spans="1:2">
      <c r="B7" s="25" t="s">
        <v>37</v>
      </c>
    </row>
    <row r="8" spans="1:2">
      <c r="B8" s="25" t="s">
        <v>2</v>
      </c>
    </row>
    <row r="9" spans="1:2">
      <c r="B9" s="25" t="s">
        <v>3</v>
      </c>
    </row>
  </sheetData>
  <hyperlinks>
    <hyperlink ref="B6" location="'Notes - please read'!A1" display="Notes - please read" xr:uid="{047D4CF9-B4BD-40C8-98F0-27B95FDEFB5E}"/>
    <hyperlink ref="B7" location="'All New Zealanders'!A1" display="All New Zealanders" xr:uid="{CC667830-0E22-4A43-A677-6D27B442F02C}"/>
    <hyperlink ref="B8" location="Females!A1" display="Females" xr:uid="{5729A87C-3993-48AE-BF5D-F01F041B5C91}"/>
    <hyperlink ref="B9" location="Males!A1" display="Males" xr:uid="{1F0A0CBA-92C4-4520-832F-E4BCB82E6DA3}"/>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
  <sheetViews>
    <sheetView showGridLines="0" tabSelected="1" workbookViewId="0">
      <selection activeCell="N6" sqref="N6"/>
    </sheetView>
  </sheetViews>
  <sheetFormatPr baseColWidth="10" defaultColWidth="11.5" defaultRowHeight="15"/>
  <sheetData>
    <row r="1" spans="1:1">
      <c r="A1" s="25" t="s">
        <v>5</v>
      </c>
    </row>
  </sheetData>
  <hyperlinks>
    <hyperlink ref="A1" location="Contents!A1" display="Click here to return to Contents" xr:uid="{E99CA600-C7BE-4739-AA41-F0AFBAC8A10A}"/>
  </hyperlinks>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H86"/>
  <sheetViews>
    <sheetView topLeftCell="A48" workbookViewId="0">
      <selection activeCell="K73" sqref="K73"/>
    </sheetView>
  </sheetViews>
  <sheetFormatPr baseColWidth="10" defaultColWidth="11.5" defaultRowHeight="15"/>
  <cols>
    <col min="1" max="1" width="29.33203125" customWidth="1"/>
    <col min="3" max="3" width="17.6640625" customWidth="1"/>
    <col min="4" max="6" width="17.5" customWidth="1"/>
    <col min="7" max="7" width="17.6640625" customWidth="1"/>
    <col min="8" max="8" width="17.1640625" customWidth="1"/>
  </cols>
  <sheetData>
    <row r="1" spans="1:8">
      <c r="D1" s="1" t="s">
        <v>38</v>
      </c>
    </row>
    <row r="2" spans="1:8">
      <c r="D2" s="1" t="s">
        <v>4</v>
      </c>
    </row>
    <row r="3" spans="1:8">
      <c r="D3" s="1" t="s">
        <v>36</v>
      </c>
    </row>
    <row r="5" spans="1:8">
      <c r="D5" s="2" t="s">
        <v>5</v>
      </c>
    </row>
    <row r="6" spans="1:8">
      <c r="D6" s="2" t="s">
        <v>6</v>
      </c>
    </row>
    <row r="8" spans="1:8">
      <c r="D8" s="1" t="s">
        <v>7</v>
      </c>
    </row>
    <row r="10" spans="1:8" ht="32">
      <c r="A10" s="12" t="s">
        <v>16</v>
      </c>
      <c r="B10" s="13" t="s">
        <v>17</v>
      </c>
      <c r="C10" s="13" t="s">
        <v>18</v>
      </c>
      <c r="D10" s="13" t="s">
        <v>19</v>
      </c>
      <c r="E10" s="13" t="s">
        <v>20</v>
      </c>
      <c r="F10" s="13" t="s">
        <v>39</v>
      </c>
      <c r="G10" s="13" t="s">
        <v>40</v>
      </c>
      <c r="H10" s="14" t="s">
        <v>41</v>
      </c>
    </row>
    <row r="11" spans="1:8">
      <c r="A11" s="6" t="s">
        <v>21</v>
      </c>
      <c r="B11" s="15">
        <v>62868</v>
      </c>
      <c r="C11" s="16">
        <v>15730.944896523601</v>
      </c>
      <c r="D11" s="16">
        <v>454.96216137023299</v>
      </c>
      <c r="E11" s="16">
        <v>1852.60507969063</v>
      </c>
      <c r="F11" s="17">
        <v>0.30921837053119799</v>
      </c>
      <c r="G11" s="17">
        <v>0.32091402711061001</v>
      </c>
      <c r="H11" s="18">
        <v>0.29408072597077101</v>
      </c>
    </row>
    <row r="12" spans="1:8">
      <c r="A12" s="6" t="s">
        <v>22</v>
      </c>
      <c r="B12" s="15">
        <v>18752</v>
      </c>
      <c r="C12" s="16">
        <v>5459.2645554820201</v>
      </c>
      <c r="D12" s="16">
        <v>150.382129402186</v>
      </c>
      <c r="E12" s="16">
        <v>566.04907146420896</v>
      </c>
      <c r="F12" s="17">
        <v>0.107311092960343</v>
      </c>
      <c r="G12" s="17">
        <v>0.106074172424753</v>
      </c>
      <c r="H12" s="18">
        <v>8.9854078290162995E-2</v>
      </c>
    </row>
    <row r="13" spans="1:8">
      <c r="A13" s="6" t="s">
        <v>23</v>
      </c>
      <c r="B13" s="15">
        <v>59916</v>
      </c>
      <c r="C13" s="16">
        <v>10800.671698993399</v>
      </c>
      <c r="D13" s="16">
        <v>300.15129897628799</v>
      </c>
      <c r="E13" s="16">
        <v>1605.1593565472101</v>
      </c>
      <c r="F13" s="17">
        <v>0.21230549883517999</v>
      </c>
      <c r="G13" s="17">
        <v>0.211715984922485</v>
      </c>
      <c r="H13" s="18">
        <v>0.25480143288336798</v>
      </c>
    </row>
    <row r="14" spans="1:8">
      <c r="A14" s="6" t="s">
        <v>24</v>
      </c>
      <c r="B14" s="15">
        <v>32519</v>
      </c>
      <c r="C14" s="16">
        <v>8788.0542108268801</v>
      </c>
      <c r="D14" s="16">
        <v>215.81908261810599</v>
      </c>
      <c r="E14" s="16">
        <v>906.94168675910896</v>
      </c>
      <c r="F14" s="17">
        <v>0.172744092683984</v>
      </c>
      <c r="G14" s="17">
        <v>0.15223105746135501</v>
      </c>
      <c r="H14" s="18">
        <v>0.14396704002334601</v>
      </c>
    </row>
    <row r="15" spans="1:8">
      <c r="A15" s="6" t="s">
        <v>25</v>
      </c>
      <c r="B15" s="15">
        <v>13604</v>
      </c>
      <c r="C15" s="16">
        <v>4169.2519311463602</v>
      </c>
      <c r="D15" s="16">
        <v>94.179260978792499</v>
      </c>
      <c r="E15" s="16">
        <v>428.65323842685399</v>
      </c>
      <c r="F15" s="17">
        <v>8.1953709517349593E-2</v>
      </c>
      <c r="G15" s="17">
        <v>6.6430680344888304E-2</v>
      </c>
      <c r="H15" s="18">
        <v>6.8043997573051102E-2</v>
      </c>
    </row>
    <row r="16" spans="1:8">
      <c r="A16" s="6" t="s">
        <v>26</v>
      </c>
      <c r="B16" s="15">
        <v>5484</v>
      </c>
      <c r="C16" s="16">
        <v>1037.98603541138</v>
      </c>
      <c r="D16" s="16">
        <v>47.194178912145802</v>
      </c>
      <c r="E16" s="16">
        <v>214.79410542848299</v>
      </c>
      <c r="F16" s="17">
        <v>2.0403373898727099E-2</v>
      </c>
      <c r="G16" s="17">
        <v>3.3289084888425698E-2</v>
      </c>
      <c r="H16" s="18">
        <v>3.4096207092986601E-2</v>
      </c>
    </row>
    <row r="17" spans="1:8" ht="32">
      <c r="A17" s="19" t="s">
        <v>27</v>
      </c>
      <c r="B17" s="15">
        <v>14103</v>
      </c>
      <c r="C17" s="16">
        <v>3568.4515219943501</v>
      </c>
      <c r="D17" s="16">
        <v>100.96529443437601</v>
      </c>
      <c r="E17" s="16">
        <v>505.85291466215602</v>
      </c>
      <c r="F17" s="17">
        <v>7.0143959705466594E-2</v>
      </c>
      <c r="G17" s="17">
        <v>7.1217305495823405E-2</v>
      </c>
      <c r="H17" s="18">
        <v>8.0298598988576303E-2</v>
      </c>
    </row>
    <row r="18" spans="1:8">
      <c r="A18" s="6" t="s">
        <v>28</v>
      </c>
      <c r="B18" s="15">
        <v>8383</v>
      </c>
      <c r="C18" s="16">
        <v>1217.75980754638</v>
      </c>
      <c r="D18" s="16">
        <v>52.964810061503201</v>
      </c>
      <c r="E18" s="16">
        <v>218.564522991193</v>
      </c>
      <c r="F18" s="17">
        <v>2.3937131931031901E-2</v>
      </c>
      <c r="G18" s="17">
        <v>3.7359481590280699E-2</v>
      </c>
      <c r="H18" s="18">
        <v>3.46947195046226E-2</v>
      </c>
    </row>
    <row r="19" spans="1:8">
      <c r="A19" s="6" t="s">
        <v>29</v>
      </c>
      <c r="B19" s="15">
        <v>15</v>
      </c>
      <c r="C19" s="16" t="s">
        <v>35</v>
      </c>
      <c r="D19" s="16" t="s">
        <v>35</v>
      </c>
      <c r="E19" s="16" t="s">
        <v>35</v>
      </c>
      <c r="F19" s="17">
        <v>1.9827699367195801E-3</v>
      </c>
      <c r="G19" s="17">
        <v>7.6820576137941502E-4</v>
      </c>
      <c r="H19" s="18">
        <v>1.6319967311547001E-4</v>
      </c>
    </row>
    <row r="20" spans="1:8">
      <c r="A20" s="7" t="s">
        <v>30</v>
      </c>
      <c r="B20" s="20">
        <v>215644</v>
      </c>
      <c r="C20" s="21">
        <v>50873.254617763501</v>
      </c>
      <c r="D20" s="21">
        <v>1417.70730767534</v>
      </c>
      <c r="E20" s="21">
        <v>6299.6480764766702</v>
      </c>
      <c r="F20" s="22">
        <v>1</v>
      </c>
      <c r="G20" s="22">
        <v>1</v>
      </c>
      <c r="H20" s="23">
        <v>1</v>
      </c>
    </row>
    <row r="22" spans="1:8">
      <c r="D22" s="1" t="s">
        <v>33</v>
      </c>
    </row>
    <row r="24" spans="1:8" ht="32">
      <c r="A24" s="12" t="s">
        <v>16</v>
      </c>
      <c r="B24" s="13" t="s">
        <v>17</v>
      </c>
      <c r="C24" s="13" t="s">
        <v>18</v>
      </c>
      <c r="D24" s="13" t="s">
        <v>19</v>
      </c>
      <c r="E24" s="13" t="s">
        <v>20</v>
      </c>
      <c r="F24" s="13" t="s">
        <v>39</v>
      </c>
      <c r="G24" s="13" t="s">
        <v>40</v>
      </c>
      <c r="H24" s="14" t="s">
        <v>41</v>
      </c>
    </row>
    <row r="25" spans="1:8">
      <c r="A25" s="6" t="s">
        <v>21</v>
      </c>
      <c r="B25" s="15">
        <v>32656</v>
      </c>
      <c r="C25" s="16">
        <v>22624.2328852358</v>
      </c>
      <c r="D25" s="16">
        <v>654.283994697612</v>
      </c>
      <c r="E25" s="16">
        <v>2251.9842420886998</v>
      </c>
      <c r="F25" s="17">
        <v>0.381025631837836</v>
      </c>
      <c r="G25" s="17">
        <v>0.38328834862814298</v>
      </c>
      <c r="H25" s="18">
        <v>0.35008043667927402</v>
      </c>
    </row>
    <row r="26" spans="1:8">
      <c r="A26" s="6" t="s">
        <v>22</v>
      </c>
      <c r="B26" s="15">
        <v>9894</v>
      </c>
      <c r="C26" s="16">
        <v>7051.0970795372496</v>
      </c>
      <c r="D26" s="16">
        <v>205.247920658536</v>
      </c>
      <c r="E26" s="16">
        <v>666.16818626670295</v>
      </c>
      <c r="F26" s="17">
        <v>0.118750931070634</v>
      </c>
      <c r="G26" s="17">
        <v>0.120236987617172</v>
      </c>
      <c r="H26" s="18">
        <v>0.103558650718526</v>
      </c>
    </row>
    <row r="27" spans="1:8">
      <c r="A27" s="6" t="s">
        <v>23</v>
      </c>
      <c r="B27" s="15">
        <v>23420</v>
      </c>
      <c r="C27" s="16">
        <v>11074.9971342764</v>
      </c>
      <c r="D27" s="16">
        <v>326.238489301725</v>
      </c>
      <c r="E27" s="16">
        <v>1513.75898682818</v>
      </c>
      <c r="F27" s="17">
        <v>0.18651937513619299</v>
      </c>
      <c r="G27" s="17">
        <v>0.19111488716943001</v>
      </c>
      <c r="H27" s="18">
        <v>0.23532021105284201</v>
      </c>
    </row>
    <row r="28" spans="1:8">
      <c r="A28" s="6" t="s">
        <v>24</v>
      </c>
      <c r="B28" s="15">
        <v>9352</v>
      </c>
      <c r="C28" s="16">
        <v>6955.7117095106296</v>
      </c>
      <c r="D28" s="16">
        <v>170.93937500104099</v>
      </c>
      <c r="E28" s="16">
        <v>629.36741491098599</v>
      </c>
      <c r="F28" s="17">
        <v>0.117144499989994</v>
      </c>
      <c r="G28" s="17">
        <v>0.10013858093832299</v>
      </c>
      <c r="H28" s="18">
        <v>9.7837815791903801E-2</v>
      </c>
    </row>
    <row r="29" spans="1:8">
      <c r="A29" s="6" t="s">
        <v>25</v>
      </c>
      <c r="B29" s="15">
        <v>4463</v>
      </c>
      <c r="C29" s="16">
        <v>4117.7070922387502</v>
      </c>
      <c r="D29" s="16">
        <v>81.75561488932</v>
      </c>
      <c r="E29" s="16">
        <v>268.59421548011397</v>
      </c>
      <c r="F29" s="17">
        <v>6.9348293685894694E-2</v>
      </c>
      <c r="G29" s="17">
        <v>4.78935368677149E-2</v>
      </c>
      <c r="H29" s="18">
        <v>4.1754102221245398E-2</v>
      </c>
    </row>
    <row r="30" spans="1:8">
      <c r="A30" s="6" t="s">
        <v>26</v>
      </c>
      <c r="B30" s="15">
        <v>3039</v>
      </c>
      <c r="C30" s="16">
        <v>1343.8681948459</v>
      </c>
      <c r="D30" s="16">
        <v>60.268724663905402</v>
      </c>
      <c r="E30" s="16">
        <v>238.50290149246601</v>
      </c>
      <c r="F30" s="17">
        <v>2.2632733257536598E-2</v>
      </c>
      <c r="G30" s="17">
        <v>3.5306228086824397E-2</v>
      </c>
      <c r="H30" s="18">
        <v>3.7076280705372701E-2</v>
      </c>
    </row>
    <row r="31" spans="1:8" ht="32">
      <c r="A31" s="19" t="s">
        <v>27</v>
      </c>
      <c r="B31" s="15">
        <v>8591</v>
      </c>
      <c r="C31" s="16">
        <v>4051.7176913636299</v>
      </c>
      <c r="D31" s="16">
        <v>120.827414493143</v>
      </c>
      <c r="E31" s="16">
        <v>553.27023135096397</v>
      </c>
      <c r="F31" s="17">
        <v>6.8236934317796399E-2</v>
      </c>
      <c r="G31" s="17">
        <v>7.0782321660624897E-2</v>
      </c>
      <c r="H31" s="18">
        <v>8.6008188056122203E-2</v>
      </c>
    </row>
    <row r="32" spans="1:8">
      <c r="A32" s="6" t="s">
        <v>28</v>
      </c>
      <c r="B32" s="15">
        <v>4876</v>
      </c>
      <c r="C32" s="16">
        <v>2152.62353406999</v>
      </c>
      <c r="D32" s="16">
        <v>87.342866257944706</v>
      </c>
      <c r="E32" s="16">
        <v>310.89106444773</v>
      </c>
      <c r="F32" s="17">
        <v>3.6253372493936203E-2</v>
      </c>
      <c r="G32" s="17">
        <v>5.1166623734894397E-2</v>
      </c>
      <c r="H32" s="18">
        <v>4.8329325564285597E-2</v>
      </c>
    </row>
    <row r="33" spans="1:8">
      <c r="A33" s="6" t="s">
        <v>29</v>
      </c>
      <c r="B33" s="15">
        <v>5</v>
      </c>
      <c r="C33" s="16" t="s">
        <v>35</v>
      </c>
      <c r="D33" s="16" t="s">
        <v>35</v>
      </c>
      <c r="E33" s="16" t="s">
        <v>35</v>
      </c>
      <c r="F33" s="17">
        <v>8.8228210179460502E-5</v>
      </c>
      <c r="G33" s="17">
        <v>7.2485296873814805E-5</v>
      </c>
      <c r="H33" s="18">
        <v>3.4989210428804298E-5</v>
      </c>
    </row>
    <row r="34" spans="1:8">
      <c r="A34" s="7" t="s">
        <v>30</v>
      </c>
      <c r="B34" s="20">
        <v>96296</v>
      </c>
      <c r="C34" s="21">
        <v>59377.194064636104</v>
      </c>
      <c r="D34" s="21">
        <v>1707.0281344043201</v>
      </c>
      <c r="E34" s="21">
        <v>6432.7623201403003</v>
      </c>
      <c r="F34" s="22">
        <v>1</v>
      </c>
      <c r="G34" s="22">
        <v>1</v>
      </c>
      <c r="H34" s="23">
        <v>1</v>
      </c>
    </row>
    <row r="36" spans="1:8">
      <c r="D36" s="1" t="s">
        <v>34</v>
      </c>
    </row>
    <row r="38" spans="1:8" ht="32">
      <c r="A38" s="12" t="s">
        <v>16</v>
      </c>
      <c r="B38" s="13" t="s">
        <v>17</v>
      </c>
      <c r="C38" s="13" t="s">
        <v>18</v>
      </c>
      <c r="D38" s="13" t="s">
        <v>19</v>
      </c>
      <c r="E38" s="13" t="s">
        <v>20</v>
      </c>
      <c r="F38" s="13" t="s">
        <v>39</v>
      </c>
      <c r="G38" s="13" t="s">
        <v>40</v>
      </c>
      <c r="H38" s="14" t="s">
        <v>41</v>
      </c>
    </row>
    <row r="39" spans="1:8">
      <c r="A39" s="6" t="s">
        <v>21</v>
      </c>
      <c r="B39" s="15">
        <v>29908</v>
      </c>
      <c r="C39" s="16">
        <v>22280.960460479499</v>
      </c>
      <c r="D39" s="16">
        <v>652.70469604411903</v>
      </c>
      <c r="E39" s="16">
        <v>2214.9641428708701</v>
      </c>
      <c r="F39" s="17">
        <v>0.38870030174154102</v>
      </c>
      <c r="G39" s="17">
        <v>0.39140309950221602</v>
      </c>
      <c r="H39" s="18">
        <v>0.35970786590056503</v>
      </c>
    </row>
    <row r="40" spans="1:8">
      <c r="A40" s="6" t="s">
        <v>22</v>
      </c>
      <c r="B40" s="15">
        <v>8409</v>
      </c>
      <c r="C40" s="16">
        <v>6750.5528048577198</v>
      </c>
      <c r="D40" s="16">
        <v>197.090824664819</v>
      </c>
      <c r="E40" s="16">
        <v>618.12041694221796</v>
      </c>
      <c r="F40" s="17">
        <v>0.11776610424064</v>
      </c>
      <c r="G40" s="17">
        <v>0.118188148675498</v>
      </c>
      <c r="H40" s="18">
        <v>0.100382110818132</v>
      </c>
    </row>
    <row r="41" spans="1:8">
      <c r="A41" s="6" t="s">
        <v>23</v>
      </c>
      <c r="B41" s="15">
        <v>21575</v>
      </c>
      <c r="C41" s="16">
        <v>10665.6002696878</v>
      </c>
      <c r="D41" s="16">
        <v>319.93618075369199</v>
      </c>
      <c r="E41" s="16">
        <v>1460.25160106355</v>
      </c>
      <c r="F41" s="17">
        <v>0.186065679279659</v>
      </c>
      <c r="G41" s="17">
        <v>0.19185400924621501</v>
      </c>
      <c r="H41" s="18">
        <v>0.23714333651272801</v>
      </c>
    </row>
    <row r="42" spans="1:8">
      <c r="A42" s="6" t="s">
        <v>24</v>
      </c>
      <c r="B42" s="15">
        <v>8450</v>
      </c>
      <c r="C42" s="16">
        <v>7282.4979155881101</v>
      </c>
      <c r="D42" s="16">
        <v>169.54393417138499</v>
      </c>
      <c r="E42" s="16">
        <v>597.61432105198799</v>
      </c>
      <c r="F42" s="17">
        <v>0.12704610029007399</v>
      </c>
      <c r="G42" s="17">
        <v>0.101669287410787</v>
      </c>
      <c r="H42" s="18">
        <v>9.7051942239842495E-2</v>
      </c>
    </row>
    <row r="43" spans="1:8">
      <c r="A43" s="6" t="s">
        <v>25</v>
      </c>
      <c r="B43" s="15">
        <v>3189</v>
      </c>
      <c r="C43" s="16">
        <v>3378.3064181320001</v>
      </c>
      <c r="D43" s="16">
        <v>66.225378919333096</v>
      </c>
      <c r="E43" s="16">
        <v>213.802983320446</v>
      </c>
      <c r="F43" s="17">
        <v>5.8935911960908097E-2</v>
      </c>
      <c r="G43" s="17">
        <v>3.97129340907693E-2</v>
      </c>
      <c r="H43" s="18">
        <v>3.4721381427733303E-2</v>
      </c>
    </row>
    <row r="44" spans="1:8">
      <c r="A44" s="6" t="s">
        <v>26</v>
      </c>
      <c r="B44" s="15">
        <v>2585</v>
      </c>
      <c r="C44" s="16">
        <v>1209.1937996536999</v>
      </c>
      <c r="D44" s="16">
        <v>55.514309059557199</v>
      </c>
      <c r="E44" s="16">
        <v>224.75364317542801</v>
      </c>
      <c r="F44" s="17">
        <v>2.1094871364413299E-2</v>
      </c>
      <c r="G44" s="17">
        <v>3.3289897811867301E-2</v>
      </c>
      <c r="H44" s="18">
        <v>3.6499757163212701E-2</v>
      </c>
    </row>
    <row r="45" spans="1:8" ht="32">
      <c r="A45" s="19" t="s">
        <v>27</v>
      </c>
      <c r="B45" s="15">
        <v>6846</v>
      </c>
      <c r="C45" s="16">
        <v>3548.0701680267398</v>
      </c>
      <c r="D45" s="16">
        <v>108.513714104144</v>
      </c>
      <c r="E45" s="16">
        <v>499.11772075136798</v>
      </c>
      <c r="F45" s="17">
        <v>6.1897508743322699E-2</v>
      </c>
      <c r="G45" s="17">
        <v>6.5071699799733901E-2</v>
      </c>
      <c r="H45" s="18">
        <v>8.1056197113840003E-2</v>
      </c>
    </row>
    <row r="46" spans="1:8">
      <c r="A46" s="6" t="s">
        <v>28</v>
      </c>
      <c r="B46" s="15">
        <v>4754</v>
      </c>
      <c r="C46" s="16">
        <v>2174.12461367785</v>
      </c>
      <c r="D46" s="16">
        <v>97.508999737388507</v>
      </c>
      <c r="E46" s="16">
        <v>328.35193163190098</v>
      </c>
      <c r="F46" s="17">
        <v>3.7928476865225103E-2</v>
      </c>
      <c r="G46" s="17">
        <v>5.84725756653586E-2</v>
      </c>
      <c r="H46" s="18">
        <v>5.3324011123066402E-2</v>
      </c>
    </row>
    <row r="47" spans="1:8">
      <c r="A47" s="6" t="s">
        <v>29</v>
      </c>
      <c r="B47" s="15">
        <v>8</v>
      </c>
      <c r="C47" s="16" t="s">
        <v>35</v>
      </c>
      <c r="D47" s="16" t="s">
        <v>35</v>
      </c>
      <c r="E47" s="16" t="s">
        <v>35</v>
      </c>
      <c r="F47" s="17">
        <v>5.6504551421719597E-4</v>
      </c>
      <c r="G47" s="17">
        <v>3.3834779755438399E-4</v>
      </c>
      <c r="H47" s="18">
        <v>1.13397700880322E-4</v>
      </c>
    </row>
    <row r="48" spans="1:8">
      <c r="A48" s="7" t="s">
        <v>30</v>
      </c>
      <c r="B48" s="20">
        <v>85724</v>
      </c>
      <c r="C48" s="21">
        <v>57321.695817192202</v>
      </c>
      <c r="D48" s="21">
        <v>1667.60226700868</v>
      </c>
      <c r="E48" s="21">
        <v>6157.6750269985896</v>
      </c>
      <c r="F48" s="22">
        <v>1</v>
      </c>
      <c r="G48" s="22">
        <v>1</v>
      </c>
      <c r="H48" s="23">
        <v>1</v>
      </c>
    </row>
    <row r="50" spans="1:8">
      <c r="D50" s="1" t="s">
        <v>42</v>
      </c>
    </row>
    <row r="52" spans="1:8" ht="32">
      <c r="A52" s="12" t="s">
        <v>16</v>
      </c>
      <c r="B52" s="13" t="s">
        <v>17</v>
      </c>
      <c r="C52" s="13" t="s">
        <v>18</v>
      </c>
      <c r="D52" s="13" t="s">
        <v>19</v>
      </c>
      <c r="E52" s="13" t="s">
        <v>20</v>
      </c>
      <c r="F52" s="13" t="s">
        <v>39</v>
      </c>
      <c r="G52" s="13" t="s">
        <v>40</v>
      </c>
      <c r="H52" s="14" t="s">
        <v>41</v>
      </c>
    </row>
    <row r="53" spans="1:8">
      <c r="A53" s="6" t="s">
        <v>21</v>
      </c>
      <c r="B53" s="15">
        <v>40371</v>
      </c>
      <c r="C53" s="16">
        <v>21488.8319822085</v>
      </c>
      <c r="D53" s="16">
        <v>646.75780032163198</v>
      </c>
      <c r="E53" s="16">
        <v>2218.8974470320099</v>
      </c>
      <c r="F53" s="17">
        <v>0.38772843837961501</v>
      </c>
      <c r="G53" s="17">
        <v>0.39046115106090001</v>
      </c>
      <c r="H53" s="18">
        <v>0.370307571745839</v>
      </c>
    </row>
    <row r="54" spans="1:8">
      <c r="A54" s="6" t="s">
        <v>22</v>
      </c>
      <c r="B54" s="15">
        <v>10937</v>
      </c>
      <c r="C54" s="16">
        <v>6746.5504601638304</v>
      </c>
      <c r="D54" s="16">
        <v>191.265087110217</v>
      </c>
      <c r="E54" s="16">
        <v>586.01682809151396</v>
      </c>
      <c r="F54" s="17">
        <v>0.12172971879227</v>
      </c>
      <c r="G54" s="17">
        <v>0.115470715673904</v>
      </c>
      <c r="H54" s="18">
        <v>9.7799233084446796E-2</v>
      </c>
    </row>
    <row r="55" spans="1:8">
      <c r="A55" s="6" t="s">
        <v>23</v>
      </c>
      <c r="B55" s="15">
        <v>27030</v>
      </c>
      <c r="C55" s="16">
        <v>10072.8059128735</v>
      </c>
      <c r="D55" s="16">
        <v>316.42194389548399</v>
      </c>
      <c r="E55" s="16">
        <v>1405.03641121126</v>
      </c>
      <c r="F55" s="17">
        <v>0.18174618843559801</v>
      </c>
      <c r="G55" s="17">
        <v>0.19103051617300401</v>
      </c>
      <c r="H55" s="18">
        <v>0.23448385248542</v>
      </c>
    </row>
    <row r="56" spans="1:8">
      <c r="A56" s="6" t="s">
        <v>24</v>
      </c>
      <c r="B56" s="15">
        <v>10451</v>
      </c>
      <c r="C56" s="16">
        <v>7144.5039842235401</v>
      </c>
      <c r="D56" s="16">
        <v>170.63623336672899</v>
      </c>
      <c r="E56" s="16">
        <v>555.67036593075602</v>
      </c>
      <c r="F56" s="17">
        <v>0.128910095024868</v>
      </c>
      <c r="G56" s="17">
        <v>0.103016647128084</v>
      </c>
      <c r="H56" s="18">
        <v>9.27347697723373E-2</v>
      </c>
    </row>
    <row r="57" spans="1:8">
      <c r="A57" s="6" t="s">
        <v>25</v>
      </c>
      <c r="B57" s="15">
        <v>3363</v>
      </c>
      <c r="C57" s="16">
        <v>2956.7992388530001</v>
      </c>
      <c r="D57" s="16">
        <v>57.877684079279398</v>
      </c>
      <c r="E57" s="16">
        <v>170.188482084729</v>
      </c>
      <c r="F57" s="17">
        <v>5.3350277596832099E-2</v>
      </c>
      <c r="G57" s="17">
        <v>3.4941963027111701E-2</v>
      </c>
      <c r="H57" s="18">
        <v>2.8402431858310699E-2</v>
      </c>
    </row>
    <row r="58" spans="1:8">
      <c r="A58" s="6" t="s">
        <v>26</v>
      </c>
      <c r="B58" s="15">
        <v>3467</v>
      </c>
      <c r="C58" s="16">
        <v>1241.1087963111299</v>
      </c>
      <c r="D58" s="16">
        <v>57.066247291271999</v>
      </c>
      <c r="E58" s="16">
        <v>227.00593821845001</v>
      </c>
      <c r="F58" s="17">
        <v>2.2393640373349798E-2</v>
      </c>
      <c r="G58" s="17">
        <v>3.4452081742183997E-2</v>
      </c>
      <c r="H58" s="18">
        <v>3.78845889727807E-2</v>
      </c>
    </row>
    <row r="59" spans="1:8" ht="32">
      <c r="A59" s="19" t="s">
        <v>27</v>
      </c>
      <c r="B59" s="15">
        <v>8944</v>
      </c>
      <c r="C59" s="16">
        <v>3422.7877957897299</v>
      </c>
      <c r="D59" s="16">
        <v>108.168687060555</v>
      </c>
      <c r="E59" s="16">
        <v>483.675125216531</v>
      </c>
      <c r="F59" s="17">
        <v>6.1758227160281502E-2</v>
      </c>
      <c r="G59" s="17">
        <v>6.5303688702953E-2</v>
      </c>
      <c r="H59" s="18">
        <v>8.0719621076843107E-2</v>
      </c>
    </row>
    <row r="60" spans="1:8">
      <c r="A60" s="6" t="s">
        <v>28</v>
      </c>
      <c r="B60" s="15">
        <v>6683</v>
      </c>
      <c r="C60" s="16">
        <v>2308.9940857873999</v>
      </c>
      <c r="D60" s="16">
        <v>107.568504773811</v>
      </c>
      <c r="E60" s="16">
        <v>344.794160926286</v>
      </c>
      <c r="F60" s="17">
        <v>4.1661765136948303E-2</v>
      </c>
      <c r="G60" s="17">
        <v>6.4941346159249805E-2</v>
      </c>
      <c r="H60" s="18">
        <v>5.7542041276194E-2</v>
      </c>
    </row>
    <row r="61" spans="1:8">
      <c r="A61" s="6" t="s">
        <v>29</v>
      </c>
      <c r="B61" s="15">
        <v>13</v>
      </c>
      <c r="C61" s="16" t="s">
        <v>35</v>
      </c>
      <c r="D61" s="16" t="s">
        <v>35</v>
      </c>
      <c r="E61" s="16" t="s">
        <v>35</v>
      </c>
      <c r="F61" s="17">
        <v>7.2164910023649195E-4</v>
      </c>
      <c r="G61" s="17">
        <v>3.8189033260999501E-4</v>
      </c>
      <c r="H61" s="18">
        <v>1.25889727828065E-4</v>
      </c>
    </row>
    <row r="62" spans="1:8">
      <c r="A62" s="7" t="s">
        <v>30</v>
      </c>
      <c r="B62" s="20">
        <v>111259</v>
      </c>
      <c r="C62" s="21">
        <v>55422.377765257901</v>
      </c>
      <c r="D62" s="21">
        <v>1656.3947490406199</v>
      </c>
      <c r="E62" s="21">
        <v>5992.0390948823197</v>
      </c>
      <c r="F62" s="22">
        <v>1</v>
      </c>
      <c r="G62" s="22">
        <v>1</v>
      </c>
      <c r="H62" s="23">
        <v>1</v>
      </c>
    </row>
    <row r="64" spans="1:8">
      <c r="D64" s="1" t="s">
        <v>43</v>
      </c>
    </row>
    <row r="66" spans="1:8" ht="32">
      <c r="A66" s="12" t="s">
        <v>16</v>
      </c>
      <c r="B66" s="13" t="s">
        <v>17</v>
      </c>
      <c r="C66" s="13" t="s">
        <v>18</v>
      </c>
      <c r="D66" s="13" t="s">
        <v>19</v>
      </c>
      <c r="E66" s="13" t="s">
        <v>20</v>
      </c>
      <c r="F66" s="13" t="s">
        <v>39</v>
      </c>
      <c r="G66" s="13" t="s">
        <v>40</v>
      </c>
      <c r="H66" s="14" t="s">
        <v>41</v>
      </c>
    </row>
    <row r="67" spans="1:8">
      <c r="A67" s="6" t="s">
        <v>21</v>
      </c>
      <c r="B67" s="15">
        <v>38757</v>
      </c>
      <c r="C67" s="16">
        <v>22159.7317184565</v>
      </c>
      <c r="D67" s="16">
        <v>648.16230390439796</v>
      </c>
      <c r="E67" s="16">
        <v>2183.5072515619299</v>
      </c>
      <c r="F67" s="17">
        <v>0.407635521667913</v>
      </c>
      <c r="G67" s="17">
        <v>0.402112855868764</v>
      </c>
      <c r="H67" s="18">
        <v>0.37589635017602202</v>
      </c>
    </row>
    <row r="68" spans="1:8">
      <c r="A68" s="6" t="s">
        <v>22</v>
      </c>
      <c r="B68" s="15">
        <v>10470</v>
      </c>
      <c r="C68" s="16">
        <v>6464.7238217040003</v>
      </c>
      <c r="D68" s="16">
        <v>189.44090114818101</v>
      </c>
      <c r="E68" s="16">
        <v>596.38845245489404</v>
      </c>
      <c r="F68" s="17">
        <v>0.118920711720731</v>
      </c>
      <c r="G68" s="17">
        <v>0.117527078202751</v>
      </c>
      <c r="H68" s="18">
        <v>0.10266979530503401</v>
      </c>
    </row>
    <row r="69" spans="1:8">
      <c r="A69" s="6" t="s">
        <v>23</v>
      </c>
      <c r="B69" s="15">
        <v>23520</v>
      </c>
      <c r="C69" s="16">
        <v>8686.7465449353094</v>
      </c>
      <c r="D69" s="16">
        <v>266.055989531487</v>
      </c>
      <c r="E69" s="16">
        <v>1207.4119629485299</v>
      </c>
      <c r="F69" s="17">
        <v>0.15979554736632401</v>
      </c>
      <c r="G69" s="17">
        <v>0.165058247181367</v>
      </c>
      <c r="H69" s="18">
        <v>0.20785905323032799</v>
      </c>
    </row>
    <row r="70" spans="1:8">
      <c r="A70" s="6" t="s">
        <v>24</v>
      </c>
      <c r="B70" s="15">
        <v>9949</v>
      </c>
      <c r="C70" s="16">
        <v>6203.92621643238</v>
      </c>
      <c r="D70" s="16">
        <v>166.06601864280401</v>
      </c>
      <c r="E70" s="16">
        <v>546.008274108926</v>
      </c>
      <c r="F70" s="17">
        <v>0.114123254367667</v>
      </c>
      <c r="G70" s="17">
        <v>0.103025554891052</v>
      </c>
      <c r="H70" s="18">
        <v>9.3996718928521003E-2</v>
      </c>
    </row>
    <row r="71" spans="1:8">
      <c r="A71" s="6" t="s">
        <v>25</v>
      </c>
      <c r="B71" s="15">
        <v>3297</v>
      </c>
      <c r="C71" s="16">
        <v>3101.5872155035299</v>
      </c>
      <c r="D71" s="16">
        <v>54.770287478620602</v>
      </c>
      <c r="E71" s="16">
        <v>167.27220529841301</v>
      </c>
      <c r="F71" s="17">
        <v>5.7054712514289403E-2</v>
      </c>
      <c r="G71" s="17">
        <v>3.3978891679004197E-2</v>
      </c>
      <c r="H71" s="18">
        <v>2.8796337366221201E-2</v>
      </c>
    </row>
    <row r="72" spans="1:8">
      <c r="A72" s="6" t="s">
        <v>26</v>
      </c>
      <c r="B72" s="15">
        <v>3999</v>
      </c>
      <c r="C72" s="16">
        <v>1377.4184387350799</v>
      </c>
      <c r="D72" s="16">
        <v>63.349214766539397</v>
      </c>
      <c r="E72" s="16">
        <v>243.10595195689399</v>
      </c>
      <c r="F72" s="17">
        <v>2.53380632474501E-2</v>
      </c>
      <c r="G72" s="17">
        <v>3.9301165022046898E-2</v>
      </c>
      <c r="H72" s="18">
        <v>4.18513105378032E-2</v>
      </c>
    </row>
    <row r="73" spans="1:8" ht="32">
      <c r="A73" s="19" t="s">
        <v>27</v>
      </c>
      <c r="B73" s="15">
        <v>9708</v>
      </c>
      <c r="C73" s="16">
        <v>4080.2248352104398</v>
      </c>
      <c r="D73" s="16">
        <v>124.199369656659</v>
      </c>
      <c r="E73" s="16">
        <v>539.00564244812199</v>
      </c>
      <c r="F73" s="17">
        <v>7.50570720058895E-2</v>
      </c>
      <c r="G73" s="17">
        <v>7.7051940430503396E-2</v>
      </c>
      <c r="H73" s="18">
        <v>9.2791198002936504E-2</v>
      </c>
    </row>
    <row r="74" spans="1:8">
      <c r="A74" s="6" t="s">
        <v>28</v>
      </c>
      <c r="B74" s="15">
        <v>6126</v>
      </c>
      <c r="C74" s="16">
        <v>2183.4589690647899</v>
      </c>
      <c r="D74" s="16">
        <v>99.0950143076861</v>
      </c>
      <c r="E74" s="16">
        <v>324.86169312066301</v>
      </c>
      <c r="F74" s="17">
        <v>4.01654427591241E-2</v>
      </c>
      <c r="G74" s="17">
        <v>6.1477470944525998E-2</v>
      </c>
      <c r="H74" s="18">
        <v>5.5925770188630299E-2</v>
      </c>
    </row>
    <row r="75" spans="1:8">
      <c r="A75" s="6" t="s">
        <v>29</v>
      </c>
      <c r="B75" s="15">
        <v>24</v>
      </c>
      <c r="C75" s="16" t="s">
        <v>35</v>
      </c>
      <c r="D75" s="16" t="s">
        <v>35</v>
      </c>
      <c r="E75" s="16" t="s">
        <v>35</v>
      </c>
      <c r="F75" s="17">
        <v>1.90967435061209E-3</v>
      </c>
      <c r="G75" s="17">
        <v>4.6679577998584701E-4</v>
      </c>
      <c r="H75" s="18">
        <v>2.1346626450387301E-4</v>
      </c>
    </row>
    <row r="76" spans="1:8">
      <c r="A76" s="7" t="s">
        <v>30</v>
      </c>
      <c r="B76" s="20">
        <v>105850</v>
      </c>
      <c r="C76" s="21">
        <v>54361.630771984703</v>
      </c>
      <c r="D76" s="21">
        <v>1611.89152359739</v>
      </c>
      <c r="E76" s="21">
        <v>5808.8014170381102</v>
      </c>
      <c r="F76" s="22">
        <v>1</v>
      </c>
      <c r="G76" s="22">
        <v>1</v>
      </c>
      <c r="H76" s="23">
        <v>1</v>
      </c>
    </row>
    <row r="79" spans="1:8">
      <c r="A79" s="3" t="s">
        <v>8</v>
      </c>
    </row>
    <row r="80" spans="1:8">
      <c r="A80" s="4" t="s">
        <v>9</v>
      </c>
    </row>
    <row r="81" spans="1:1">
      <c r="A81" s="4" t="s">
        <v>10</v>
      </c>
    </row>
    <row r="82" spans="1:1">
      <c r="A82" s="4" t="s">
        <v>11</v>
      </c>
    </row>
    <row r="83" spans="1:1">
      <c r="A83" s="4" t="s">
        <v>12</v>
      </c>
    </row>
    <row r="84" spans="1:1">
      <c r="A84" s="4" t="s">
        <v>13</v>
      </c>
    </row>
    <row r="85" spans="1:1">
      <c r="A85" s="4" t="s">
        <v>14</v>
      </c>
    </row>
    <row r="86" spans="1:1">
      <c r="A86" s="4" t="s">
        <v>15</v>
      </c>
    </row>
  </sheetData>
  <conditionalFormatting sqref="C11:E20">
    <cfRule type="expression" dxfId="38" priority="4">
      <formula>$B11&lt;30</formula>
    </cfRule>
  </conditionalFormatting>
  <conditionalFormatting sqref="C25:E34">
    <cfRule type="expression" dxfId="37" priority="7">
      <formula>$B25&lt;30</formula>
    </cfRule>
  </conditionalFormatting>
  <conditionalFormatting sqref="C39:E48">
    <cfRule type="expression" dxfId="36" priority="10">
      <formula>$B39&lt;30</formula>
    </cfRule>
  </conditionalFormatting>
  <conditionalFormatting sqref="C53:E62">
    <cfRule type="expression" dxfId="35" priority="2">
      <formula>$B53&lt;30</formula>
    </cfRule>
  </conditionalFormatting>
  <conditionalFormatting sqref="C67:E76">
    <cfRule type="expression" dxfId="34" priority="1">
      <formula>$B67&lt;30</formula>
    </cfRule>
  </conditionalFormatting>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H86"/>
  <sheetViews>
    <sheetView topLeftCell="A49" workbookViewId="0">
      <selection activeCell="K70" sqref="K70"/>
    </sheetView>
  </sheetViews>
  <sheetFormatPr baseColWidth="10" defaultColWidth="11.5" defaultRowHeight="15"/>
  <cols>
    <col min="1" max="1" width="29.33203125" customWidth="1"/>
    <col min="3" max="3" width="17.1640625" customWidth="1"/>
    <col min="4" max="4" width="17.83203125" customWidth="1"/>
    <col min="5" max="5" width="18.1640625" customWidth="1"/>
    <col min="6" max="6" width="17.33203125" customWidth="1"/>
    <col min="7" max="8" width="17.5" customWidth="1"/>
  </cols>
  <sheetData>
    <row r="1" spans="1:8">
      <c r="D1" s="1" t="s">
        <v>38</v>
      </c>
    </row>
    <row r="2" spans="1:8">
      <c r="D2" s="1" t="s">
        <v>4</v>
      </c>
    </row>
    <row r="3" spans="1:8">
      <c r="D3" s="1" t="s">
        <v>31</v>
      </c>
    </row>
    <row r="5" spans="1:8">
      <c r="D5" s="2" t="s">
        <v>5</v>
      </c>
    </row>
    <row r="6" spans="1:8">
      <c r="D6" s="2" t="s">
        <v>6</v>
      </c>
    </row>
    <row r="8" spans="1:8">
      <c r="D8" s="1" t="s">
        <v>7</v>
      </c>
    </row>
    <row r="10" spans="1:8" ht="32">
      <c r="A10" s="8" t="s">
        <v>16</v>
      </c>
      <c r="B10" s="8" t="s">
        <v>17</v>
      </c>
      <c r="C10" s="8" t="s">
        <v>18</v>
      </c>
      <c r="D10" s="8" t="s">
        <v>19</v>
      </c>
      <c r="E10" s="8" t="s">
        <v>20</v>
      </c>
      <c r="F10" s="8" t="s">
        <v>39</v>
      </c>
      <c r="G10" s="8" t="s">
        <v>40</v>
      </c>
      <c r="H10" s="8" t="s">
        <v>41</v>
      </c>
    </row>
    <row r="11" spans="1:8">
      <c r="A11" t="s">
        <v>21</v>
      </c>
      <c r="B11" s="5">
        <v>32676</v>
      </c>
      <c r="C11" s="10">
        <v>7696.7773900683997</v>
      </c>
      <c r="D11" s="10">
        <v>227.769449920835</v>
      </c>
      <c r="E11" s="10">
        <v>952.80428565709406</v>
      </c>
      <c r="F11" s="9">
        <v>0.316596309530496</v>
      </c>
      <c r="G11" s="9">
        <v>0.32128111617665001</v>
      </c>
      <c r="H11" s="9">
        <v>0.29415078209135398</v>
      </c>
    </row>
    <row r="12" spans="1:8">
      <c r="A12" t="s">
        <v>22</v>
      </c>
      <c r="B12" s="5">
        <v>8255</v>
      </c>
      <c r="C12" s="10">
        <v>2214.4455367210498</v>
      </c>
      <c r="D12" s="10">
        <v>65.852851741911294</v>
      </c>
      <c r="E12" s="10">
        <v>250.64088407699199</v>
      </c>
      <c r="F12" s="9">
        <v>9.1088159245298506E-2</v>
      </c>
      <c r="G12" s="9">
        <v>9.28890056081281E-2</v>
      </c>
      <c r="H12" s="9">
        <v>7.7378128105785204E-2</v>
      </c>
    </row>
    <row r="13" spans="1:8">
      <c r="A13" t="s">
        <v>23</v>
      </c>
      <c r="B13" s="5">
        <v>33344</v>
      </c>
      <c r="C13" s="10">
        <v>5558.3574364726201</v>
      </c>
      <c r="D13" s="10">
        <v>162.01978996789799</v>
      </c>
      <c r="E13" s="10">
        <v>898.83061881918604</v>
      </c>
      <c r="F13" s="9">
        <v>0.22863535766401899</v>
      </c>
      <c r="G13" s="9">
        <v>0.22853766816262999</v>
      </c>
      <c r="H13" s="9">
        <v>0.27748797258083702</v>
      </c>
    </row>
    <row r="14" spans="1:8">
      <c r="A14" t="s">
        <v>24</v>
      </c>
      <c r="B14" s="5">
        <v>17518</v>
      </c>
      <c r="C14" s="10">
        <v>4649.3784350154901</v>
      </c>
      <c r="D14" s="10">
        <v>117.24400295317599</v>
      </c>
      <c r="E14" s="10">
        <v>491.93915173887802</v>
      </c>
      <c r="F14" s="9">
        <v>0.19124576163992399</v>
      </c>
      <c r="G14" s="9">
        <v>0.16537900120892801</v>
      </c>
      <c r="H14" s="9">
        <v>0.15187199344464999</v>
      </c>
    </row>
    <row r="15" spans="1:8">
      <c r="A15" t="s">
        <v>25</v>
      </c>
      <c r="B15" s="5">
        <v>3791</v>
      </c>
      <c r="C15" s="10">
        <v>1012.11421918848</v>
      </c>
      <c r="D15" s="10">
        <v>26.667628219785001</v>
      </c>
      <c r="E15" s="10">
        <v>128.160549453616</v>
      </c>
      <c r="F15" s="9">
        <v>4.1631920786988699E-2</v>
      </c>
      <c r="G15" s="9">
        <v>3.7616130535567102E-2</v>
      </c>
      <c r="H15" s="9">
        <v>3.9565865123119701E-2</v>
      </c>
    </row>
    <row r="16" spans="1:8">
      <c r="A16" t="s">
        <v>26</v>
      </c>
      <c r="B16" s="5">
        <v>2832</v>
      </c>
      <c r="C16" s="10">
        <v>593.86041683902204</v>
      </c>
      <c r="D16" s="10">
        <v>25.5071422653897</v>
      </c>
      <c r="E16" s="10">
        <v>109.17489181514701</v>
      </c>
      <c r="F16" s="9">
        <v>2.4427628190219201E-2</v>
      </c>
      <c r="G16" s="9">
        <v>3.5979202392372199E-2</v>
      </c>
      <c r="H16" s="9">
        <v>3.3704592113602203E-2</v>
      </c>
    </row>
    <row r="17" spans="1:8" ht="32">
      <c r="A17" s="11" t="s">
        <v>27</v>
      </c>
      <c r="B17" s="5">
        <v>8597</v>
      </c>
      <c r="C17" s="10">
        <v>1967.33365275407</v>
      </c>
      <c r="D17" s="10">
        <v>56.210274383798698</v>
      </c>
      <c r="E17" s="10">
        <v>297.48524452575299</v>
      </c>
      <c r="F17" s="9">
        <v>8.0923553132872E-2</v>
      </c>
      <c r="G17" s="9">
        <v>7.9287629227270895E-2</v>
      </c>
      <c r="H17" s="9">
        <v>9.1839970343479696E-2</v>
      </c>
    </row>
    <row r="18" spans="1:8">
      <c r="A18" t="s">
        <v>28</v>
      </c>
      <c r="B18" s="5">
        <v>4289</v>
      </c>
      <c r="C18" s="10">
        <v>611.73632878899502</v>
      </c>
      <c r="D18" s="10">
        <v>27.5529914777456</v>
      </c>
      <c r="E18" s="10">
        <v>110.002368996423</v>
      </c>
      <c r="F18" s="9">
        <v>2.5162929143596899E-2</v>
      </c>
      <c r="G18" s="9">
        <v>3.8864983249740297E-2</v>
      </c>
      <c r="H18" s="9">
        <v>3.3960051774835E-2</v>
      </c>
    </row>
    <row r="19" spans="1:8">
      <c r="A19" t="s">
        <v>29</v>
      </c>
      <c r="B19" s="5">
        <v>5</v>
      </c>
      <c r="C19" s="10" t="s">
        <v>35</v>
      </c>
      <c r="D19" s="10" t="s">
        <v>35</v>
      </c>
      <c r="E19" s="10" t="s">
        <v>35</v>
      </c>
      <c r="F19" s="9">
        <v>2.8838066658494E-4</v>
      </c>
      <c r="G19" s="9">
        <v>1.6526343871284101E-4</v>
      </c>
      <c r="H19" s="9">
        <v>4.0644422337633703E-5</v>
      </c>
    </row>
    <row r="20" spans="1:8">
      <c r="A20" t="s">
        <v>30</v>
      </c>
      <c r="B20" s="5">
        <v>111307</v>
      </c>
      <c r="C20" s="10">
        <v>24311.014242340701</v>
      </c>
      <c r="D20" s="10">
        <v>708.94129300646705</v>
      </c>
      <c r="E20" s="10">
        <v>3239.16964926234</v>
      </c>
      <c r="F20" s="9">
        <v>1</v>
      </c>
      <c r="G20" s="9">
        <v>1</v>
      </c>
      <c r="H20" s="9">
        <v>1</v>
      </c>
    </row>
    <row r="22" spans="1:8">
      <c r="D22" s="1" t="s">
        <v>33</v>
      </c>
    </row>
    <row r="24" spans="1:8" ht="32">
      <c r="A24" s="8" t="s">
        <v>16</v>
      </c>
      <c r="B24" s="8" t="s">
        <v>17</v>
      </c>
      <c r="C24" s="8" t="s">
        <v>18</v>
      </c>
      <c r="D24" s="8" t="s">
        <v>19</v>
      </c>
      <c r="E24" s="8" t="s">
        <v>20</v>
      </c>
      <c r="F24" s="8" t="s">
        <v>39</v>
      </c>
      <c r="G24" s="8" t="s">
        <v>40</v>
      </c>
      <c r="H24" s="8" t="s">
        <v>41</v>
      </c>
    </row>
    <row r="25" spans="1:8">
      <c r="A25" t="s">
        <v>21</v>
      </c>
      <c r="B25" s="5">
        <v>17330</v>
      </c>
      <c r="C25" s="10">
        <v>10748.6503073448</v>
      </c>
      <c r="D25" s="10">
        <v>320.051565215062</v>
      </c>
      <c r="E25" s="10">
        <v>1170.4901057633599</v>
      </c>
      <c r="F25" s="9">
        <v>0.37981458995349598</v>
      </c>
      <c r="G25" s="9">
        <v>0.37932523092717901</v>
      </c>
      <c r="H25" s="9">
        <v>0.34731094478735702</v>
      </c>
    </row>
    <row r="26" spans="1:8">
      <c r="A26" t="s">
        <v>22</v>
      </c>
      <c r="B26" s="5">
        <v>4495</v>
      </c>
      <c r="C26" s="10">
        <v>2662.8498599104801</v>
      </c>
      <c r="D26" s="10">
        <v>83.048093920249599</v>
      </c>
      <c r="E26" s="10">
        <v>291.44638454895801</v>
      </c>
      <c r="F26" s="9">
        <v>9.4094532683654503E-2</v>
      </c>
      <c r="G26" s="9">
        <v>9.8428630971363895E-2</v>
      </c>
      <c r="H26" s="9">
        <v>8.6478748239007003E-2</v>
      </c>
    </row>
    <row r="27" spans="1:8">
      <c r="A27" t="s">
        <v>23</v>
      </c>
      <c r="B27" s="5">
        <v>13481</v>
      </c>
      <c r="C27" s="10">
        <v>5799.1341590355896</v>
      </c>
      <c r="D27" s="10">
        <v>178.492668392745</v>
      </c>
      <c r="E27" s="10">
        <v>862.37470867034597</v>
      </c>
      <c r="F27" s="9">
        <v>0.20491835716288401</v>
      </c>
      <c r="G27" s="9">
        <v>0.211549575179831</v>
      </c>
      <c r="H27" s="9">
        <v>0.25588612270557198</v>
      </c>
    </row>
    <row r="28" spans="1:8">
      <c r="A28" t="s">
        <v>24</v>
      </c>
      <c r="B28" s="5">
        <v>5271</v>
      </c>
      <c r="C28" s="10">
        <v>3873.98519243291</v>
      </c>
      <c r="D28" s="10">
        <v>94.576473784001493</v>
      </c>
      <c r="E28" s="10">
        <v>350.38739622748398</v>
      </c>
      <c r="F28" s="9">
        <v>0.136891242646938</v>
      </c>
      <c r="G28" s="9">
        <v>0.112092070958278</v>
      </c>
      <c r="H28" s="9">
        <v>0.10396788236495599</v>
      </c>
    </row>
    <row r="29" spans="1:8">
      <c r="A29" t="s">
        <v>25</v>
      </c>
      <c r="B29" s="5">
        <v>1362</v>
      </c>
      <c r="C29" s="10">
        <v>1107.0633610636401</v>
      </c>
      <c r="D29" s="10">
        <v>20.672718406932798</v>
      </c>
      <c r="E29" s="10">
        <v>76.905330339857201</v>
      </c>
      <c r="F29" s="9">
        <v>3.9119220042688002E-2</v>
      </c>
      <c r="G29" s="9">
        <v>2.4501313337846199E-2</v>
      </c>
      <c r="H29" s="9">
        <v>2.2819554653219502E-2</v>
      </c>
    </row>
    <row r="30" spans="1:8">
      <c r="A30" t="s">
        <v>26</v>
      </c>
      <c r="B30" s="5">
        <v>1521</v>
      </c>
      <c r="C30" s="10">
        <v>693.20034805173498</v>
      </c>
      <c r="D30" s="10">
        <v>29.929331307056898</v>
      </c>
      <c r="E30" s="10">
        <v>116.207807526639</v>
      </c>
      <c r="F30" s="9">
        <v>2.4494945730161199E-2</v>
      </c>
      <c r="G30" s="9">
        <v>3.5472254297262001E-2</v>
      </c>
      <c r="H30" s="9">
        <v>3.4481490467126001E-2</v>
      </c>
    </row>
    <row r="31" spans="1:8" ht="32">
      <c r="A31" s="11" t="s">
        <v>27</v>
      </c>
      <c r="B31" s="5">
        <v>5326</v>
      </c>
      <c r="C31" s="10">
        <v>2378.5225163996101</v>
      </c>
      <c r="D31" s="10">
        <v>72.931370137873998</v>
      </c>
      <c r="E31" s="10">
        <v>340.87374401674799</v>
      </c>
      <c r="F31" s="9">
        <v>8.4047534195448498E-2</v>
      </c>
      <c r="G31" s="9">
        <v>8.6438286283008897E-2</v>
      </c>
      <c r="H31" s="9">
        <v>0.10114496611694999</v>
      </c>
    </row>
    <row r="32" spans="1:8">
      <c r="A32" t="s">
        <v>28</v>
      </c>
      <c r="B32" s="5">
        <v>2547</v>
      </c>
      <c r="C32" s="10">
        <v>1035.8621864494901</v>
      </c>
      <c r="D32" s="10">
        <v>44.025513138463602</v>
      </c>
      <c r="E32" s="10">
        <v>161.43872982563099</v>
      </c>
      <c r="F32" s="9">
        <v>3.6603253463907297E-2</v>
      </c>
      <c r="G32" s="9">
        <v>5.2179054105589401E-2</v>
      </c>
      <c r="H32" s="9">
        <v>4.79025303203603E-2</v>
      </c>
    </row>
    <row r="33" spans="1:8">
      <c r="A33" t="s">
        <v>29</v>
      </c>
      <c r="B33" s="5">
        <v>2</v>
      </c>
      <c r="C33" s="10" t="s">
        <v>35</v>
      </c>
      <c r="D33" s="10" t="s">
        <v>35</v>
      </c>
      <c r="E33" s="10" t="s">
        <v>35</v>
      </c>
      <c r="F33" s="9">
        <v>1.6324120822464201E-5</v>
      </c>
      <c r="G33" s="9">
        <v>1.35839396419562E-5</v>
      </c>
      <c r="H33" s="9">
        <v>7.7603454520828705E-6</v>
      </c>
    </row>
    <row r="34" spans="1:8">
      <c r="A34" t="s">
        <v>30</v>
      </c>
      <c r="B34" s="5">
        <v>51335</v>
      </c>
      <c r="C34" s="10">
        <v>28299.729898898298</v>
      </c>
      <c r="D34" s="10">
        <v>843.73919560469096</v>
      </c>
      <c r="E34" s="10">
        <v>3370.1503604500399</v>
      </c>
      <c r="F34" s="9">
        <v>1</v>
      </c>
      <c r="G34" s="9">
        <v>1</v>
      </c>
      <c r="H34" s="9">
        <v>1</v>
      </c>
    </row>
    <row r="36" spans="1:8">
      <c r="D36" s="1" t="s">
        <v>34</v>
      </c>
    </row>
    <row r="38" spans="1:8" ht="32">
      <c r="A38" s="8" t="s">
        <v>16</v>
      </c>
      <c r="B38" s="8" t="s">
        <v>17</v>
      </c>
      <c r="C38" s="8" t="s">
        <v>18</v>
      </c>
      <c r="D38" s="8" t="s">
        <v>19</v>
      </c>
      <c r="E38" s="8" t="s">
        <v>20</v>
      </c>
      <c r="F38" s="8" t="s">
        <v>39</v>
      </c>
      <c r="G38" s="8" t="s">
        <v>40</v>
      </c>
      <c r="H38" s="8" t="s">
        <v>41</v>
      </c>
    </row>
    <row r="39" spans="1:8">
      <c r="A39" t="s">
        <v>21</v>
      </c>
      <c r="B39" s="5">
        <v>15854</v>
      </c>
      <c r="C39" s="10">
        <v>10346.8981275276</v>
      </c>
      <c r="D39" s="10">
        <v>314.39385468668598</v>
      </c>
      <c r="E39" s="10">
        <v>1132.0385578302</v>
      </c>
      <c r="F39" s="9">
        <v>0.38477603741541599</v>
      </c>
      <c r="G39" s="9">
        <v>0.38729605812693202</v>
      </c>
      <c r="H39" s="9">
        <v>0.35519351304539398</v>
      </c>
    </row>
    <row r="40" spans="1:8">
      <c r="A40" t="s">
        <v>22</v>
      </c>
      <c r="B40" s="5">
        <v>3889</v>
      </c>
      <c r="C40" s="10">
        <v>2516.6629398641899</v>
      </c>
      <c r="D40" s="10">
        <v>78.248491317119004</v>
      </c>
      <c r="E40" s="10">
        <v>270.132732173855</v>
      </c>
      <c r="F40" s="9">
        <v>9.3588588732202396E-2</v>
      </c>
      <c r="G40" s="9">
        <v>9.6392889968224496E-2</v>
      </c>
      <c r="H40" s="9">
        <v>8.4758061874932594E-2</v>
      </c>
    </row>
    <row r="41" spans="1:8">
      <c r="A41" t="s">
        <v>23</v>
      </c>
      <c r="B41" s="5">
        <v>12426</v>
      </c>
      <c r="C41" s="10">
        <v>5463.9035126048202</v>
      </c>
      <c r="D41" s="10">
        <v>170.22699259089799</v>
      </c>
      <c r="E41" s="10">
        <v>813.85117810137297</v>
      </c>
      <c r="F41" s="9">
        <v>0.203189314951013</v>
      </c>
      <c r="G41" s="9">
        <v>0.20969952890128599</v>
      </c>
      <c r="H41" s="9">
        <v>0.25535760866664498</v>
      </c>
    </row>
    <row r="42" spans="1:8">
      <c r="A42" t="s">
        <v>24</v>
      </c>
      <c r="B42" s="5">
        <v>4723</v>
      </c>
      <c r="C42" s="10">
        <v>3822.7957493478998</v>
      </c>
      <c r="D42" s="10">
        <v>89.314934677825605</v>
      </c>
      <c r="E42" s="10">
        <v>322.93031032369902</v>
      </c>
      <c r="F42" s="9">
        <v>0.14216049893921801</v>
      </c>
      <c r="G42" s="9">
        <v>0.110025439800847</v>
      </c>
      <c r="H42" s="9">
        <v>0.101324067629433</v>
      </c>
    </row>
    <row r="43" spans="1:8">
      <c r="A43" t="s">
        <v>25</v>
      </c>
      <c r="B43" s="5">
        <v>1146</v>
      </c>
      <c r="C43" s="10">
        <v>1015.92994003238</v>
      </c>
      <c r="D43" s="10">
        <v>17.866729450736202</v>
      </c>
      <c r="E43" s="10">
        <v>70.974061934883494</v>
      </c>
      <c r="F43" s="9">
        <v>3.7779969590823401E-2</v>
      </c>
      <c r="G43" s="9">
        <v>2.2009698296381899E-2</v>
      </c>
      <c r="H43" s="9">
        <v>2.22691411165995E-2</v>
      </c>
    </row>
    <row r="44" spans="1:8">
      <c r="A44" t="s">
        <v>26</v>
      </c>
      <c r="B44" s="5">
        <v>1298</v>
      </c>
      <c r="C44" s="10">
        <v>642.91884853792601</v>
      </c>
      <c r="D44" s="10">
        <v>27.884315298968101</v>
      </c>
      <c r="E44" s="10">
        <v>108.964292606063</v>
      </c>
      <c r="F44" s="9">
        <v>2.3908592108581699E-2</v>
      </c>
      <c r="G44" s="9">
        <v>3.43501796802652E-2</v>
      </c>
      <c r="H44" s="9">
        <v>3.4189126880481001E-2</v>
      </c>
    </row>
    <row r="45" spans="1:8" ht="32">
      <c r="A45" s="11" t="s">
        <v>27</v>
      </c>
      <c r="B45" s="5">
        <v>4193</v>
      </c>
      <c r="C45" s="10">
        <v>2021.53549278073</v>
      </c>
      <c r="D45" s="10">
        <v>63.6363928628476</v>
      </c>
      <c r="E45" s="10">
        <v>297.09108206182901</v>
      </c>
      <c r="F45" s="9">
        <v>7.5176000267884693E-2</v>
      </c>
      <c r="G45" s="9">
        <v>7.83925122638265E-2</v>
      </c>
      <c r="H45" s="9">
        <v>9.3216635071387804E-2</v>
      </c>
    </row>
    <row r="46" spans="1:8">
      <c r="A46" t="s">
        <v>28</v>
      </c>
      <c r="B46" s="5">
        <v>2480</v>
      </c>
      <c r="C46" s="10">
        <v>1030.6829394420599</v>
      </c>
      <c r="D46" s="10">
        <v>49.682891028773099</v>
      </c>
      <c r="E46" s="10">
        <v>170.56248204626601</v>
      </c>
      <c r="F46" s="9">
        <v>3.8328597844710197E-2</v>
      </c>
      <c r="G46" s="9">
        <v>6.1203447729503702E-2</v>
      </c>
      <c r="H46" s="9">
        <v>5.3516452043713997E-2</v>
      </c>
    </row>
    <row r="47" spans="1:8">
      <c r="A47" t="s">
        <v>29</v>
      </c>
      <c r="B47" s="5">
        <v>6</v>
      </c>
      <c r="C47" s="10" t="s">
        <v>35</v>
      </c>
      <c r="D47" s="10" t="s">
        <v>35</v>
      </c>
      <c r="E47" s="10" t="s">
        <v>35</v>
      </c>
      <c r="F47" s="9">
        <v>1.0924001501502001E-3</v>
      </c>
      <c r="G47" s="9">
        <v>6.3024523273256302E-4</v>
      </c>
      <c r="H47" s="9">
        <v>1.7539367141270899E-4</v>
      </c>
    </row>
    <row r="48" spans="1:8">
      <c r="A48" t="s">
        <v>30</v>
      </c>
      <c r="B48" s="5">
        <v>46015</v>
      </c>
      <c r="C48" s="10">
        <v>26890.702958086698</v>
      </c>
      <c r="D48" s="10">
        <v>811.76621370013197</v>
      </c>
      <c r="E48" s="10">
        <v>3187.1036948963902</v>
      </c>
      <c r="F48" s="9">
        <v>1</v>
      </c>
      <c r="G48" s="9">
        <v>1</v>
      </c>
      <c r="H48" s="9">
        <v>1</v>
      </c>
    </row>
    <row r="50" spans="1:8">
      <c r="D50" s="1" t="s">
        <v>42</v>
      </c>
    </row>
    <row r="52" spans="1:8" ht="32">
      <c r="A52" s="8" t="s">
        <v>16</v>
      </c>
      <c r="B52" s="8" t="s">
        <v>17</v>
      </c>
      <c r="C52" s="8" t="s">
        <v>18</v>
      </c>
      <c r="D52" s="8" t="s">
        <v>19</v>
      </c>
      <c r="E52" s="8" t="s">
        <v>20</v>
      </c>
      <c r="F52" s="8" t="s">
        <v>39</v>
      </c>
      <c r="G52" s="8" t="s">
        <v>40</v>
      </c>
      <c r="H52" s="8" t="s">
        <v>41</v>
      </c>
    </row>
    <row r="53" spans="1:8">
      <c r="A53" t="s">
        <v>21</v>
      </c>
      <c r="B53" s="5">
        <v>21450</v>
      </c>
      <c r="C53" s="10">
        <v>10145.782386266501</v>
      </c>
      <c r="D53" s="10">
        <v>315.22477621859503</v>
      </c>
      <c r="E53" s="10">
        <v>1132.4570400549701</v>
      </c>
      <c r="F53" s="9">
        <v>0.38316918895336199</v>
      </c>
      <c r="G53" s="9">
        <v>0.38572185405043102</v>
      </c>
      <c r="H53" s="9">
        <v>0.36515058861209099</v>
      </c>
    </row>
    <row r="54" spans="1:8">
      <c r="A54" t="s">
        <v>22</v>
      </c>
      <c r="B54" s="5">
        <v>4972</v>
      </c>
      <c r="C54" s="10">
        <v>2486.00222022464</v>
      </c>
      <c r="D54" s="10">
        <v>75.322382267528297</v>
      </c>
      <c r="E54" s="10">
        <v>249.89257142562099</v>
      </c>
      <c r="F54" s="9">
        <v>9.3887234931150504E-2</v>
      </c>
      <c r="G54" s="9">
        <v>9.2167529748927293E-2</v>
      </c>
      <c r="H54" s="9">
        <v>8.0575612423606599E-2</v>
      </c>
    </row>
    <row r="55" spans="1:8">
      <c r="A55" t="s">
        <v>23</v>
      </c>
      <c r="B55" s="5">
        <v>15539</v>
      </c>
      <c r="C55" s="10">
        <v>5417.34789647052</v>
      </c>
      <c r="D55" s="10">
        <v>171.92587026747199</v>
      </c>
      <c r="E55" s="10">
        <v>783.01328316750403</v>
      </c>
      <c r="F55" s="9">
        <v>0.20459346758497299</v>
      </c>
      <c r="G55" s="9">
        <v>0.210375485817828</v>
      </c>
      <c r="H55" s="9">
        <v>0.25247559167968098</v>
      </c>
    </row>
    <row r="56" spans="1:8">
      <c r="A56" t="s">
        <v>24</v>
      </c>
      <c r="B56" s="5">
        <v>5923</v>
      </c>
      <c r="C56" s="10">
        <v>3755.3254575626902</v>
      </c>
      <c r="D56" s="10">
        <v>91.118237221727298</v>
      </c>
      <c r="E56" s="10">
        <v>302.12770956384901</v>
      </c>
      <c r="F56" s="9">
        <v>0.141824943119021</v>
      </c>
      <c r="G56" s="9">
        <v>0.111495980171937</v>
      </c>
      <c r="H56" s="9">
        <v>9.7418362976406506E-2</v>
      </c>
    </row>
    <row r="57" spans="1:8">
      <c r="A57" t="s">
        <v>25</v>
      </c>
      <c r="B57" s="5">
        <v>1156</v>
      </c>
      <c r="C57" s="10">
        <v>975.18870416916297</v>
      </c>
      <c r="D57" s="10">
        <v>16.007389852791601</v>
      </c>
      <c r="E57" s="10">
        <v>57.948290149378202</v>
      </c>
      <c r="F57" s="9">
        <v>3.6829319871750102E-2</v>
      </c>
      <c r="G57" s="9">
        <v>1.9587293126493099E-2</v>
      </c>
      <c r="H57" s="9">
        <v>1.8684905041592099E-2</v>
      </c>
    </row>
    <row r="58" spans="1:8">
      <c r="A58" t="s">
        <v>26</v>
      </c>
      <c r="B58" s="5">
        <v>1831</v>
      </c>
      <c r="C58" s="10">
        <v>679.11207996567498</v>
      </c>
      <c r="D58" s="10">
        <v>29.657974890268299</v>
      </c>
      <c r="E58" s="10">
        <v>112.68550687726101</v>
      </c>
      <c r="F58" s="9">
        <v>2.5647585861994199E-2</v>
      </c>
      <c r="G58" s="9">
        <v>3.6290704047077897E-2</v>
      </c>
      <c r="H58" s="9">
        <v>3.6334428334947197E-2</v>
      </c>
    </row>
    <row r="59" spans="1:8" ht="32">
      <c r="A59" s="11" t="s">
        <v>27</v>
      </c>
      <c r="B59" s="5">
        <v>5476</v>
      </c>
      <c r="C59" s="10">
        <v>1947.13725677045</v>
      </c>
      <c r="D59" s="10">
        <v>62.868350789647302</v>
      </c>
      <c r="E59" s="10">
        <v>283.08956001662602</v>
      </c>
      <c r="F59" s="9">
        <v>7.3536271038842499E-2</v>
      </c>
      <c r="G59" s="9">
        <v>7.6928270418881894E-2</v>
      </c>
      <c r="H59" s="9">
        <v>9.1279682861074393E-2</v>
      </c>
    </row>
    <row r="60" spans="1:8">
      <c r="A60" t="s">
        <v>28</v>
      </c>
      <c r="B60" s="5">
        <v>3513</v>
      </c>
      <c r="C60" s="10">
        <v>1043.40611614867</v>
      </c>
      <c r="D60" s="10">
        <v>54.602932090600902</v>
      </c>
      <c r="E60" s="10">
        <v>179.579719456112</v>
      </c>
      <c r="F60" s="9">
        <v>3.9405642665354103E-2</v>
      </c>
      <c r="G60" s="9">
        <v>6.6814368005042396E-2</v>
      </c>
      <c r="H60" s="9">
        <v>5.7903865615079098E-2</v>
      </c>
    </row>
    <row r="61" spans="1:8">
      <c r="A61" t="s">
        <v>29</v>
      </c>
      <c r="B61" s="5">
        <v>5</v>
      </c>
      <c r="C61" s="10" t="s">
        <v>35</v>
      </c>
      <c r="D61" s="10" t="s">
        <v>35</v>
      </c>
      <c r="E61" s="10" t="s">
        <v>35</v>
      </c>
      <c r="F61" s="9">
        <v>1.1063459735529801E-3</v>
      </c>
      <c r="G61" s="9">
        <v>6.1851461338220898E-4</v>
      </c>
      <c r="H61" s="9">
        <v>1.7696245552127201E-4</v>
      </c>
    </row>
    <row r="62" spans="1:8">
      <c r="A62" t="s">
        <v>30</v>
      </c>
      <c r="B62" s="5">
        <v>59865</v>
      </c>
      <c r="C62" s="10">
        <v>26478.596606319101</v>
      </c>
      <c r="D62" s="10">
        <v>817.23338438941903</v>
      </c>
      <c r="E62" s="10">
        <v>3101.3425018958801</v>
      </c>
      <c r="F62" s="9">
        <v>1</v>
      </c>
      <c r="G62" s="9">
        <v>1</v>
      </c>
      <c r="H62" s="9">
        <v>1</v>
      </c>
    </row>
    <row r="64" spans="1:8">
      <c r="D64" s="1" t="s">
        <v>43</v>
      </c>
    </row>
    <row r="66" spans="1:8" ht="32">
      <c r="A66" s="8" t="s">
        <v>16</v>
      </c>
      <c r="B66" s="8" t="s">
        <v>17</v>
      </c>
      <c r="C66" s="8" t="s">
        <v>18</v>
      </c>
      <c r="D66" s="8" t="s">
        <v>19</v>
      </c>
      <c r="E66" s="8" t="s">
        <v>20</v>
      </c>
      <c r="F66" s="8" t="s">
        <v>39</v>
      </c>
      <c r="G66" s="8" t="s">
        <v>40</v>
      </c>
      <c r="H66" s="8" t="s">
        <v>41</v>
      </c>
    </row>
    <row r="67" spans="1:8">
      <c r="A67" t="s">
        <v>21</v>
      </c>
      <c r="B67" s="5">
        <v>20405</v>
      </c>
      <c r="C67" s="10">
        <v>10104.935772876899</v>
      </c>
      <c r="D67" s="10">
        <v>313.49387118323602</v>
      </c>
      <c r="E67" s="10">
        <v>1129.60346011807</v>
      </c>
      <c r="F67" s="9">
        <v>0.405354794120724</v>
      </c>
      <c r="G67" s="9">
        <v>0.39719706711728697</v>
      </c>
      <c r="H67" s="9">
        <v>0.37113171693973002</v>
      </c>
    </row>
    <row r="68" spans="1:8">
      <c r="A68" t="s">
        <v>22</v>
      </c>
      <c r="B68" s="5">
        <v>4900</v>
      </c>
      <c r="C68" s="10">
        <v>2433.8536420427199</v>
      </c>
      <c r="D68" s="10">
        <v>79.234305667603905</v>
      </c>
      <c r="E68" s="10">
        <v>272.55775995272398</v>
      </c>
      <c r="F68" s="9">
        <v>9.76329057566412E-2</v>
      </c>
      <c r="G68" s="9">
        <v>0.10038994927544199</v>
      </c>
      <c r="H68" s="9">
        <v>8.9548972704038998E-2</v>
      </c>
    </row>
    <row r="69" spans="1:8">
      <c r="A69" t="s">
        <v>23</v>
      </c>
      <c r="B69" s="5">
        <v>13310</v>
      </c>
      <c r="C69" s="10">
        <v>4493.7876040015999</v>
      </c>
      <c r="D69" s="10">
        <v>143.26641798558899</v>
      </c>
      <c r="E69" s="10">
        <v>674.98855383447903</v>
      </c>
      <c r="F69" s="9">
        <v>0.18026619762707599</v>
      </c>
      <c r="G69" s="9">
        <v>0.18151870346139701</v>
      </c>
      <c r="H69" s="9">
        <v>0.22176778820513801</v>
      </c>
    </row>
    <row r="70" spans="1:8">
      <c r="A70" t="s">
        <v>24</v>
      </c>
      <c r="B70" s="5">
        <v>5558</v>
      </c>
      <c r="C70" s="10">
        <v>3272.9933269058602</v>
      </c>
      <c r="D70" s="10">
        <v>87.878574462648899</v>
      </c>
      <c r="E70" s="10">
        <v>300.724819329144</v>
      </c>
      <c r="F70" s="9">
        <v>0.13129460354884701</v>
      </c>
      <c r="G70" s="9">
        <v>0.111342247002368</v>
      </c>
      <c r="H70" s="9">
        <v>9.8803272532778305E-2</v>
      </c>
    </row>
    <row r="71" spans="1:8">
      <c r="A71" t="s">
        <v>25</v>
      </c>
      <c r="B71" s="5">
        <v>996</v>
      </c>
      <c r="C71" s="10">
        <v>733.50739546365799</v>
      </c>
      <c r="D71" s="10">
        <v>14.738332884028299</v>
      </c>
      <c r="E71" s="10">
        <v>49.567144483101302</v>
      </c>
      <c r="F71" s="9">
        <v>2.9424307680636402E-2</v>
      </c>
      <c r="G71" s="9">
        <v>1.8673483387854399E-2</v>
      </c>
      <c r="H71" s="9">
        <v>1.6285307265162099E-2</v>
      </c>
    </row>
    <row r="72" spans="1:8">
      <c r="A72" t="s">
        <v>26</v>
      </c>
      <c r="B72" s="5">
        <v>1996</v>
      </c>
      <c r="C72" s="10">
        <v>652.26128334524299</v>
      </c>
      <c r="D72" s="10">
        <v>30.420341142153202</v>
      </c>
      <c r="E72" s="10">
        <v>121.042380041228</v>
      </c>
      <c r="F72" s="9">
        <v>2.6165157717579001E-2</v>
      </c>
      <c r="G72" s="9">
        <v>3.8542604475059097E-2</v>
      </c>
      <c r="H72" s="9">
        <v>3.9768527552559503E-2</v>
      </c>
    </row>
    <row r="73" spans="1:8" ht="32">
      <c r="A73" s="11" t="s">
        <v>27</v>
      </c>
      <c r="B73" s="5">
        <v>6015</v>
      </c>
      <c r="C73" s="10">
        <v>2175.2379342580398</v>
      </c>
      <c r="D73" s="10">
        <v>70.892141508839003</v>
      </c>
      <c r="E73" s="10">
        <v>326.57993059762703</v>
      </c>
      <c r="F73" s="9">
        <v>8.7258657038818896E-2</v>
      </c>
      <c r="G73" s="9">
        <v>8.9820418442937394E-2</v>
      </c>
      <c r="H73" s="9">
        <v>0.10729798078706899</v>
      </c>
    </row>
    <row r="74" spans="1:8">
      <c r="A74" t="s">
        <v>28</v>
      </c>
      <c r="B74" s="5">
        <v>3211</v>
      </c>
      <c r="C74" s="10">
        <v>990.70884376572803</v>
      </c>
      <c r="D74" s="10">
        <v>49.013807890337702</v>
      </c>
      <c r="E74" s="10">
        <v>168.136899313204</v>
      </c>
      <c r="F74" s="9">
        <v>3.9741824037730099E-2</v>
      </c>
      <c r="G74" s="9">
        <v>6.2100546555544103E-2</v>
      </c>
      <c r="H74" s="9">
        <v>5.5241452709882198E-2</v>
      </c>
    </row>
    <row r="75" spans="1:8">
      <c r="A75" t="s">
        <v>29</v>
      </c>
      <c r="B75" s="5">
        <v>13</v>
      </c>
      <c r="C75" s="10" t="s">
        <v>35</v>
      </c>
      <c r="D75" s="10" t="s">
        <v>35</v>
      </c>
      <c r="E75" s="10" t="s">
        <v>35</v>
      </c>
      <c r="F75" s="9">
        <v>2.86155247194804E-3</v>
      </c>
      <c r="G75" s="9">
        <v>4.1498028211196298E-4</v>
      </c>
      <c r="H75" s="9">
        <v>1.54981303642733E-4</v>
      </c>
    </row>
    <row r="76" spans="1:8">
      <c r="A76" t="s">
        <v>30</v>
      </c>
      <c r="B76" s="5">
        <v>56404</v>
      </c>
      <c r="C76" s="10">
        <v>24928.620357867101</v>
      </c>
      <c r="D76" s="10">
        <v>789.26532227053201</v>
      </c>
      <c r="E76" s="10">
        <v>3043.67266002629</v>
      </c>
      <c r="F76" s="9">
        <v>1</v>
      </c>
      <c r="G76" s="9">
        <v>1</v>
      </c>
      <c r="H76" s="9">
        <v>1</v>
      </c>
    </row>
    <row r="79" spans="1:8">
      <c r="A79" s="3" t="s">
        <v>8</v>
      </c>
    </row>
    <row r="80" spans="1:8">
      <c r="A80" s="4" t="s">
        <v>9</v>
      </c>
    </row>
    <row r="81" spans="1:1">
      <c r="A81" s="4" t="s">
        <v>10</v>
      </c>
    </row>
    <row r="82" spans="1:1">
      <c r="A82" s="4" t="s">
        <v>11</v>
      </c>
    </row>
    <row r="83" spans="1:1">
      <c r="A83" s="4" t="s">
        <v>12</v>
      </c>
    </row>
    <row r="84" spans="1:1">
      <c r="A84" s="4" t="s">
        <v>13</v>
      </c>
    </row>
    <row r="85" spans="1:1">
      <c r="A85" s="4" t="s">
        <v>14</v>
      </c>
    </row>
    <row r="86" spans="1:1">
      <c r="A86" s="4" t="s">
        <v>15</v>
      </c>
    </row>
  </sheetData>
  <conditionalFormatting sqref="C19">
    <cfRule type="expression" dxfId="33" priority="17">
      <formula>$B19&lt;30</formula>
    </cfRule>
  </conditionalFormatting>
  <conditionalFormatting sqref="C33">
    <cfRule type="expression" dxfId="32" priority="12">
      <formula>$B33&lt;30</formula>
    </cfRule>
  </conditionalFormatting>
  <conditionalFormatting sqref="C47">
    <cfRule type="expression" dxfId="31" priority="11">
      <formula>$B47&lt;30</formula>
    </cfRule>
  </conditionalFormatting>
  <conditionalFormatting sqref="C61">
    <cfRule type="expression" dxfId="30" priority="6">
      <formula>$B61&lt;30</formula>
    </cfRule>
  </conditionalFormatting>
  <conditionalFormatting sqref="C75">
    <cfRule type="expression" dxfId="29" priority="1">
      <formula>$B75&lt;30</formula>
    </cfRule>
  </conditionalFormatting>
  <conditionalFormatting sqref="C11:E18 C20:E20">
    <cfRule type="expression" dxfId="28" priority="19">
      <formula>$B11&lt;30</formula>
    </cfRule>
  </conditionalFormatting>
  <conditionalFormatting sqref="C25:E32 C34:E34">
    <cfRule type="expression" dxfId="27" priority="18">
      <formula>$B25&lt;30</formula>
    </cfRule>
  </conditionalFormatting>
  <conditionalFormatting sqref="C39:E46 C48:E48">
    <cfRule type="expression" dxfId="26" priority="23">
      <formula>$B39&lt;30</formula>
    </cfRule>
  </conditionalFormatting>
  <conditionalFormatting sqref="C53:E60 C62:E62">
    <cfRule type="expression" dxfId="25" priority="20">
      <formula>$B53&lt;30</formula>
    </cfRule>
  </conditionalFormatting>
  <conditionalFormatting sqref="C67:E74 C76:E76">
    <cfRule type="expression" dxfId="24" priority="4">
      <formula>$B67&lt;30</formula>
    </cfRule>
  </conditionalFormatting>
  <conditionalFormatting sqref="D19">
    <cfRule type="expression" dxfId="23" priority="16">
      <formula>$B19&lt;30</formula>
    </cfRule>
  </conditionalFormatting>
  <conditionalFormatting sqref="D33">
    <cfRule type="expression" dxfId="22" priority="13">
      <formula>$B33&lt;30</formula>
    </cfRule>
  </conditionalFormatting>
  <conditionalFormatting sqref="D47">
    <cfRule type="expression" dxfId="21" priority="10">
      <formula>$B47&lt;30</formula>
    </cfRule>
  </conditionalFormatting>
  <conditionalFormatting sqref="D61">
    <cfRule type="expression" dxfId="20" priority="7">
      <formula>$B61&lt;30</formula>
    </cfRule>
  </conditionalFormatting>
  <conditionalFormatting sqref="D75">
    <cfRule type="expression" dxfId="19" priority="2">
      <formula>$B75&lt;30</formula>
    </cfRule>
  </conditionalFormatting>
  <conditionalFormatting sqref="E19">
    <cfRule type="expression" dxfId="18" priority="15">
      <formula>$B19&lt;30</formula>
    </cfRule>
  </conditionalFormatting>
  <conditionalFormatting sqref="E33">
    <cfRule type="expression" dxfId="17" priority="14">
      <formula>$B33&lt;30</formula>
    </cfRule>
  </conditionalFormatting>
  <conditionalFormatting sqref="E47">
    <cfRule type="expression" dxfId="16" priority="9">
      <formula>$B47&lt;30</formula>
    </cfRule>
  </conditionalFormatting>
  <conditionalFormatting sqref="E61">
    <cfRule type="expression" dxfId="15" priority="8">
      <formula>$B61&lt;30</formula>
    </cfRule>
  </conditionalFormatting>
  <conditionalFormatting sqref="E75">
    <cfRule type="expression" dxfId="14" priority="3">
      <formula>$B75&lt;30</formula>
    </cfRule>
  </conditionalFormatting>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H86"/>
  <sheetViews>
    <sheetView topLeftCell="A47" workbookViewId="0">
      <selection activeCell="J56" sqref="J56"/>
    </sheetView>
  </sheetViews>
  <sheetFormatPr baseColWidth="10" defaultColWidth="11.5" defaultRowHeight="15"/>
  <cols>
    <col min="1" max="1" width="28.83203125" customWidth="1"/>
    <col min="3" max="3" width="17.5" customWidth="1"/>
    <col min="4" max="5" width="17.6640625" customWidth="1"/>
    <col min="6" max="8" width="17.5" customWidth="1"/>
  </cols>
  <sheetData>
    <row r="1" spans="1:8">
      <c r="D1" s="1" t="s">
        <v>38</v>
      </c>
    </row>
    <row r="2" spans="1:8">
      <c r="D2" s="1" t="s">
        <v>4</v>
      </c>
    </row>
    <row r="3" spans="1:8">
      <c r="D3" s="1" t="s">
        <v>32</v>
      </c>
    </row>
    <row r="5" spans="1:8">
      <c r="D5" s="2" t="s">
        <v>5</v>
      </c>
    </row>
    <row r="6" spans="1:8">
      <c r="D6" s="2" t="s">
        <v>6</v>
      </c>
    </row>
    <row r="8" spans="1:8">
      <c r="D8" s="1" t="s">
        <v>7</v>
      </c>
    </row>
    <row r="10" spans="1:8" ht="32">
      <c r="A10" s="8" t="s">
        <v>16</v>
      </c>
      <c r="B10" s="8" t="s">
        <v>17</v>
      </c>
      <c r="C10" s="8" t="s">
        <v>18</v>
      </c>
      <c r="D10" s="8" t="s">
        <v>19</v>
      </c>
      <c r="E10" s="8" t="s">
        <v>20</v>
      </c>
      <c r="F10" s="8" t="s">
        <v>39</v>
      </c>
      <c r="G10" s="8" t="s">
        <v>40</v>
      </c>
      <c r="H10" s="8" t="s">
        <v>41</v>
      </c>
    </row>
    <row r="11" spans="1:8">
      <c r="A11" t="s">
        <v>21</v>
      </c>
      <c r="B11" s="5">
        <v>30192</v>
      </c>
      <c r="C11" s="10">
        <v>8034.1675064552601</v>
      </c>
      <c r="D11" s="10">
        <v>227.192711449401</v>
      </c>
      <c r="E11" s="10">
        <v>899.80079403350203</v>
      </c>
      <c r="F11" s="9">
        <v>0.30246573304445401</v>
      </c>
      <c r="G11" s="9">
        <v>0.320546847263187</v>
      </c>
      <c r="H11" s="9">
        <v>0.29400657950480202</v>
      </c>
    </row>
    <row r="12" spans="1:8">
      <c r="A12" t="s">
        <v>22</v>
      </c>
      <c r="B12" s="5">
        <v>10497</v>
      </c>
      <c r="C12" s="10">
        <v>3244.8190187609098</v>
      </c>
      <c r="D12" s="10">
        <v>84.529277660274403</v>
      </c>
      <c r="E12" s="10">
        <v>315.40818738721902</v>
      </c>
      <c r="F12" s="9">
        <v>0.122159086466337</v>
      </c>
      <c r="G12" s="9">
        <v>0.119262599942473</v>
      </c>
      <c r="H12" s="9">
        <v>0.10305845797917</v>
      </c>
    </row>
    <row r="13" spans="1:8">
      <c r="A13" t="s">
        <v>23</v>
      </c>
      <c r="B13" s="5">
        <v>26572</v>
      </c>
      <c r="C13" s="10">
        <v>5242.3142625207702</v>
      </c>
      <c r="D13" s="10">
        <v>138.131509008389</v>
      </c>
      <c r="E13" s="10">
        <v>706.32873772796904</v>
      </c>
      <c r="F13" s="9">
        <v>0.19735964242576901</v>
      </c>
      <c r="G13" s="9">
        <v>0.19489014166815299</v>
      </c>
      <c r="H13" s="9">
        <v>0.23079030110036999</v>
      </c>
    </row>
    <row r="14" spans="1:8">
      <c r="A14" t="s">
        <v>24</v>
      </c>
      <c r="B14" s="5">
        <v>15001</v>
      </c>
      <c r="C14" s="10">
        <v>4138.67577581142</v>
      </c>
      <c r="D14" s="10">
        <v>98.575079664932204</v>
      </c>
      <c r="E14" s="10">
        <v>415.00253502024998</v>
      </c>
      <c r="F14" s="9">
        <v>0.1558104932911</v>
      </c>
      <c r="G14" s="9">
        <v>0.139079862217978</v>
      </c>
      <c r="H14" s="9">
        <v>0.135600542493612</v>
      </c>
    </row>
    <row r="15" spans="1:8">
      <c r="A15" t="s">
        <v>25</v>
      </c>
      <c r="B15" s="5">
        <v>9813</v>
      </c>
      <c r="C15" s="10">
        <v>3157.1377119578701</v>
      </c>
      <c r="D15" s="10">
        <v>67.511632759006503</v>
      </c>
      <c r="E15" s="10">
        <v>300.492688973236</v>
      </c>
      <c r="F15" s="9">
        <v>0.11885811088732801</v>
      </c>
      <c r="G15" s="9">
        <v>9.5252356012791001E-2</v>
      </c>
      <c r="H15" s="9">
        <v>9.81848740710623E-2</v>
      </c>
    </row>
    <row r="16" spans="1:8">
      <c r="A16" t="s">
        <v>26</v>
      </c>
      <c r="B16" s="5">
        <v>2652</v>
      </c>
      <c r="C16" s="10">
        <v>444.12561857235301</v>
      </c>
      <c r="D16" s="10">
        <v>21.687036646756301</v>
      </c>
      <c r="E16" s="10">
        <v>105.619213613336</v>
      </c>
      <c r="F16" s="9">
        <v>1.6720186712235598E-2</v>
      </c>
      <c r="G16" s="9">
        <v>3.0598302116514799E-2</v>
      </c>
      <c r="H16" s="9">
        <v>3.4510687176930503E-2</v>
      </c>
    </row>
    <row r="17" spans="1:8" ht="32">
      <c r="A17" s="11" t="s">
        <v>27</v>
      </c>
      <c r="B17" s="5">
        <v>5506</v>
      </c>
      <c r="C17" s="10">
        <v>1601.11786924027</v>
      </c>
      <c r="D17" s="10">
        <v>44.755020050577798</v>
      </c>
      <c r="E17" s="10">
        <v>208.36767013641</v>
      </c>
      <c r="F17" s="9">
        <v>6.0277967769681501E-2</v>
      </c>
      <c r="G17" s="9">
        <v>6.3144985967600001E-2</v>
      </c>
      <c r="H17" s="9">
        <v>6.8083365098597401E-2</v>
      </c>
    </row>
    <row r="18" spans="1:8">
      <c r="A18" t="s">
        <v>28</v>
      </c>
      <c r="B18" s="5">
        <v>4094</v>
      </c>
      <c r="C18" s="10">
        <v>606.02347875738701</v>
      </c>
      <c r="D18" s="10">
        <v>25.4118185837577</v>
      </c>
      <c r="E18" s="10">
        <v>108.56215399477</v>
      </c>
      <c r="F18" s="9">
        <v>2.2815224551544999E-2</v>
      </c>
      <c r="G18" s="9">
        <v>3.5853607619194101E-2</v>
      </c>
      <c r="H18" s="9">
        <v>3.5472282055451901E-2</v>
      </c>
    </row>
    <row r="19" spans="1:8">
      <c r="A19" t="s">
        <v>29</v>
      </c>
      <c r="B19" s="5">
        <v>10</v>
      </c>
      <c r="C19" s="10" t="s">
        <v>35</v>
      </c>
      <c r="D19" s="10" t="s">
        <v>35</v>
      </c>
      <c r="E19" s="10" t="s">
        <v>35</v>
      </c>
      <c r="F19" s="9">
        <v>3.5335548515502799E-3</v>
      </c>
      <c r="G19" s="9">
        <v>1.3712971921095701E-3</v>
      </c>
      <c r="H19" s="9">
        <v>2.9291052000376201E-4</v>
      </c>
    </row>
    <row r="20" spans="1:8">
      <c r="A20" t="s">
        <v>30</v>
      </c>
      <c r="B20" s="5">
        <v>104337</v>
      </c>
      <c r="C20" s="10">
        <v>26562.240375422902</v>
      </c>
      <c r="D20" s="10">
        <v>708.76601466887303</v>
      </c>
      <c r="E20" s="10">
        <v>3060.4784272142701</v>
      </c>
      <c r="F20" s="9">
        <v>1</v>
      </c>
      <c r="G20" s="9">
        <v>1</v>
      </c>
      <c r="H20" s="9">
        <v>1</v>
      </c>
    </row>
    <row r="22" spans="1:8">
      <c r="D22" s="1" t="s">
        <v>33</v>
      </c>
    </row>
    <row r="24" spans="1:8" ht="32">
      <c r="A24" s="8" t="s">
        <v>16</v>
      </c>
      <c r="B24" s="8" t="s">
        <v>17</v>
      </c>
      <c r="C24" s="8" t="s">
        <v>18</v>
      </c>
      <c r="D24" s="8" t="s">
        <v>19</v>
      </c>
      <c r="E24" s="8" t="s">
        <v>20</v>
      </c>
      <c r="F24" s="8" t="s">
        <v>39</v>
      </c>
      <c r="G24" s="8" t="s">
        <v>40</v>
      </c>
      <c r="H24" s="8" t="s">
        <v>41</v>
      </c>
    </row>
    <row r="25" spans="1:8">
      <c r="A25" t="s">
        <v>21</v>
      </c>
      <c r="B25" s="5">
        <v>15324</v>
      </c>
      <c r="C25" s="10">
        <v>11874.5089670241</v>
      </c>
      <c r="D25" s="10">
        <v>334.139960831135</v>
      </c>
      <c r="E25" s="10">
        <v>1081.2026318814401</v>
      </c>
      <c r="F25" s="9">
        <v>0.38210708370579699</v>
      </c>
      <c r="G25" s="9">
        <v>0.387096069535318</v>
      </c>
      <c r="H25" s="9">
        <v>0.35306645652616703</v>
      </c>
    </row>
    <row r="26" spans="1:8">
      <c r="A26" t="s">
        <v>22</v>
      </c>
      <c r="B26" s="5">
        <v>5399</v>
      </c>
      <c r="C26" s="10">
        <v>4388.24721962678</v>
      </c>
      <c r="D26" s="10">
        <v>122.199826738287</v>
      </c>
      <c r="E26" s="10">
        <v>374.72180171773999</v>
      </c>
      <c r="F26" s="9">
        <v>0.14120839458104201</v>
      </c>
      <c r="G26" s="9">
        <v>0.14156664324322901</v>
      </c>
      <c r="H26" s="9">
        <v>0.122365313230288</v>
      </c>
    </row>
    <row r="27" spans="1:8">
      <c r="A27" t="s">
        <v>23</v>
      </c>
      <c r="B27" s="5">
        <v>9939</v>
      </c>
      <c r="C27" s="10">
        <v>5275.8629752407496</v>
      </c>
      <c r="D27" s="10">
        <v>147.74582090898099</v>
      </c>
      <c r="E27" s="10">
        <v>651.38427815786997</v>
      </c>
      <c r="F27" s="9">
        <v>0.1697707771411</v>
      </c>
      <c r="G27" s="9">
        <v>0.17116128948443499</v>
      </c>
      <c r="H27" s="9">
        <v>0.21270937763613701</v>
      </c>
    </row>
    <row r="28" spans="1:8">
      <c r="A28" t="s">
        <v>24</v>
      </c>
      <c r="B28" s="5">
        <v>4081</v>
      </c>
      <c r="C28" s="10">
        <v>3081.72651707774</v>
      </c>
      <c r="D28" s="10">
        <v>76.362901217039493</v>
      </c>
      <c r="E28" s="10">
        <v>278.98001868350201</v>
      </c>
      <c r="F28" s="9">
        <v>9.9166166406501194E-2</v>
      </c>
      <c r="G28" s="9">
        <v>8.8465261221385094E-2</v>
      </c>
      <c r="H28" s="9">
        <v>9.1100857261869103E-2</v>
      </c>
    </row>
    <row r="29" spans="1:8">
      <c r="A29" t="s">
        <v>25</v>
      </c>
      <c r="B29" s="5">
        <v>3101</v>
      </c>
      <c r="C29" s="10">
        <v>3010.6437311751101</v>
      </c>
      <c r="D29" s="10">
        <v>61.082896482387</v>
      </c>
      <c r="E29" s="10">
        <v>191.68888514025599</v>
      </c>
      <c r="F29" s="9">
        <v>9.6878809843096006E-2</v>
      </c>
      <c r="G29" s="9">
        <v>7.0763607816768201E-2</v>
      </c>
      <c r="H29" s="9">
        <v>6.2595958829799694E-2</v>
      </c>
    </row>
    <row r="30" spans="1:8">
      <c r="A30" t="s">
        <v>26</v>
      </c>
      <c r="B30" s="5">
        <v>1518</v>
      </c>
      <c r="C30" s="10">
        <v>650.66784679416196</v>
      </c>
      <c r="D30" s="10">
        <v>30.339393356848401</v>
      </c>
      <c r="E30" s="10">
        <v>122.29509396582699</v>
      </c>
      <c r="F30" s="9">
        <v>2.09376904838834E-2</v>
      </c>
      <c r="G30" s="9">
        <v>3.5147726393782497E-2</v>
      </c>
      <c r="H30" s="9">
        <v>3.9935433196193103E-2</v>
      </c>
    </row>
    <row r="31" spans="1:8" ht="32">
      <c r="A31" s="11" t="s">
        <v>27</v>
      </c>
      <c r="B31" s="5">
        <v>3265</v>
      </c>
      <c r="C31" s="10">
        <v>1673.19517496402</v>
      </c>
      <c r="D31" s="10">
        <v>47.896044355269296</v>
      </c>
      <c r="E31" s="10">
        <v>212.39648733421399</v>
      </c>
      <c r="F31" s="9">
        <v>5.3841361402950101E-2</v>
      </c>
      <c r="G31" s="9">
        <v>5.5486839916114597E-2</v>
      </c>
      <c r="H31" s="9">
        <v>6.9358021290794394E-2</v>
      </c>
    </row>
    <row r="32" spans="1:8">
      <c r="A32" t="s">
        <v>28</v>
      </c>
      <c r="B32" s="5">
        <v>2329</v>
      </c>
      <c r="C32" s="10">
        <v>1116.7613476204999</v>
      </c>
      <c r="D32" s="10">
        <v>43.317353119480998</v>
      </c>
      <c r="E32" s="10">
        <v>149.45233462209799</v>
      </c>
      <c r="F32" s="9">
        <v>3.5936005684079002E-2</v>
      </c>
      <c r="G32" s="9">
        <v>5.0182495662943499E-2</v>
      </c>
      <c r="H32" s="9">
        <v>4.8803623528705299E-2</v>
      </c>
    </row>
    <row r="33" spans="1:8">
      <c r="A33" t="s">
        <v>29</v>
      </c>
      <c r="B33" s="5">
        <v>3</v>
      </c>
      <c r="C33" s="10" t="s">
        <v>35</v>
      </c>
      <c r="D33" s="10" t="s">
        <v>35</v>
      </c>
      <c r="E33" s="10" t="s">
        <v>35</v>
      </c>
      <c r="F33" s="9">
        <v>1.53710751551226E-4</v>
      </c>
      <c r="G33" s="9">
        <v>1.3006672602394501E-4</v>
      </c>
      <c r="H33" s="9">
        <v>6.4958500046760804E-5</v>
      </c>
    </row>
    <row r="34" spans="1:8">
      <c r="A34" t="s">
        <v>30</v>
      </c>
      <c r="B34" s="5">
        <v>44959</v>
      </c>
      <c r="C34" s="10">
        <v>31076.390554870799</v>
      </c>
      <c r="D34" s="10">
        <v>863.19647014821601</v>
      </c>
      <c r="E34" s="10">
        <v>3062.3204552463799</v>
      </c>
      <c r="F34" s="9">
        <v>1</v>
      </c>
      <c r="G34" s="9">
        <v>1</v>
      </c>
      <c r="H34" s="9">
        <v>1</v>
      </c>
    </row>
    <row r="36" spans="1:8">
      <c r="D36" s="1" t="s">
        <v>34</v>
      </c>
    </row>
    <row r="38" spans="1:8" ht="32">
      <c r="A38" s="8" t="s">
        <v>16</v>
      </c>
      <c r="B38" s="8" t="s">
        <v>17</v>
      </c>
      <c r="C38" s="8" t="s">
        <v>18</v>
      </c>
      <c r="D38" s="8" t="s">
        <v>19</v>
      </c>
      <c r="E38" s="8" t="s">
        <v>20</v>
      </c>
      <c r="F38" s="8" t="s">
        <v>39</v>
      </c>
      <c r="G38" s="8" t="s">
        <v>40</v>
      </c>
      <c r="H38" s="8" t="s">
        <v>41</v>
      </c>
    </row>
    <row r="39" spans="1:8">
      <c r="A39" t="s">
        <v>21</v>
      </c>
      <c r="B39" s="5">
        <v>14050</v>
      </c>
      <c r="C39" s="10">
        <v>11932.68483575</v>
      </c>
      <c r="D39" s="10">
        <v>338.20108500047598</v>
      </c>
      <c r="E39" s="10">
        <v>1082.5040978483901</v>
      </c>
      <c r="F39" s="9">
        <v>0.39217648421696299</v>
      </c>
      <c r="G39" s="9">
        <v>0.395258438087495</v>
      </c>
      <c r="H39" s="9">
        <v>0.36454285349042298</v>
      </c>
    </row>
    <row r="40" spans="1:8">
      <c r="A40" t="s">
        <v>22</v>
      </c>
      <c r="B40" s="5">
        <v>4518</v>
      </c>
      <c r="C40" s="10">
        <v>4233.4758662061604</v>
      </c>
      <c r="D40" s="10">
        <v>118.82605337296501</v>
      </c>
      <c r="E40" s="10">
        <v>347.85770202000901</v>
      </c>
      <c r="F40" s="9">
        <v>0.13913630537295199</v>
      </c>
      <c r="G40" s="9">
        <v>0.13887300290663901</v>
      </c>
      <c r="H40" s="9">
        <v>0.117144165601815</v>
      </c>
    </row>
    <row r="41" spans="1:8">
      <c r="A41" t="s">
        <v>23</v>
      </c>
      <c r="B41" s="5">
        <v>9147</v>
      </c>
      <c r="C41" s="10">
        <v>5200.9252756444303</v>
      </c>
      <c r="D41" s="10">
        <v>149.68486019697701</v>
      </c>
      <c r="E41" s="10">
        <v>646.25430905335304</v>
      </c>
      <c r="F41" s="9">
        <v>0.17093224344336599</v>
      </c>
      <c r="G41" s="9">
        <v>0.17493794866660101</v>
      </c>
      <c r="H41" s="9">
        <v>0.21763186889643199</v>
      </c>
    </row>
    <row r="42" spans="1:8">
      <c r="A42" t="s">
        <v>24</v>
      </c>
      <c r="B42" s="5">
        <v>3727</v>
      </c>
      <c r="C42" s="10">
        <v>3459.7021662402299</v>
      </c>
      <c r="D42" s="10">
        <v>80.228999493559698</v>
      </c>
      <c r="E42" s="10">
        <v>274.68401072828601</v>
      </c>
      <c r="F42" s="9">
        <v>0.11370566227718799</v>
      </c>
      <c r="G42" s="9">
        <v>9.3764303059826595E-2</v>
      </c>
      <c r="H42" s="9">
        <v>9.2502276229819894E-2</v>
      </c>
    </row>
    <row r="43" spans="1:8">
      <c r="A43" t="s">
        <v>25</v>
      </c>
      <c r="B43" s="5">
        <v>2043</v>
      </c>
      <c r="C43" s="10">
        <v>2362.3764780996198</v>
      </c>
      <c r="D43" s="10">
        <v>48.358649468597001</v>
      </c>
      <c r="E43" s="10">
        <v>142.82892138556301</v>
      </c>
      <c r="F43" s="9">
        <v>7.7641244559002301E-2</v>
      </c>
      <c r="G43" s="9">
        <v>5.6517158296376803E-2</v>
      </c>
      <c r="H43" s="9">
        <v>4.8098905737486403E-2</v>
      </c>
    </row>
    <row r="44" spans="1:8">
      <c r="A44" t="s">
        <v>26</v>
      </c>
      <c r="B44" s="5">
        <v>1287</v>
      </c>
      <c r="C44" s="10">
        <v>566.27495111577002</v>
      </c>
      <c r="D44" s="10">
        <v>27.629993760588999</v>
      </c>
      <c r="E44" s="10">
        <v>115.789350569364</v>
      </c>
      <c r="F44" s="9">
        <v>1.8611043741251901E-2</v>
      </c>
      <c r="G44" s="9">
        <v>3.2291404914216303E-2</v>
      </c>
      <c r="H44" s="9">
        <v>3.8993090505852999E-2</v>
      </c>
    </row>
    <row r="45" spans="1:8" ht="32">
      <c r="A45" s="11" t="s">
        <v>27</v>
      </c>
      <c r="B45" s="5">
        <v>2647</v>
      </c>
      <c r="C45" s="10">
        <v>1524.9287261028301</v>
      </c>
      <c r="D45" s="10">
        <v>44.8370844485666</v>
      </c>
      <c r="E45" s="10">
        <v>201.636690444484</v>
      </c>
      <c r="F45" s="9">
        <v>5.0117906801053498E-2</v>
      </c>
      <c r="G45" s="9">
        <v>5.2401475789211602E-2</v>
      </c>
      <c r="H45" s="9">
        <v>6.7902943415270298E-2</v>
      </c>
    </row>
    <row r="46" spans="1:8">
      <c r="A46" t="s">
        <v>28</v>
      </c>
      <c r="B46" s="5">
        <v>2274</v>
      </c>
      <c r="C46" s="10">
        <v>1143.4416742357801</v>
      </c>
      <c r="D46" s="10">
        <v>47.8261087086156</v>
      </c>
      <c r="E46" s="10">
        <v>157.789449585635</v>
      </c>
      <c r="F46" s="9">
        <v>3.7580053599124801E-2</v>
      </c>
      <c r="G46" s="9">
        <v>5.5894773453915698E-2</v>
      </c>
      <c r="H46" s="9">
        <v>5.3136996263534603E-2</v>
      </c>
    </row>
    <row r="47" spans="1:8">
      <c r="A47" t="s">
        <v>29</v>
      </c>
      <c r="B47" s="5">
        <v>2</v>
      </c>
      <c r="C47" s="10" t="s">
        <v>35</v>
      </c>
      <c r="D47" s="10" t="s">
        <v>35</v>
      </c>
      <c r="E47" s="10" t="s">
        <v>35</v>
      </c>
      <c r="F47" s="9">
        <v>9.9055989098683795E-5</v>
      </c>
      <c r="G47" s="9">
        <v>6.1494825718757805E-5</v>
      </c>
      <c r="H47" s="9">
        <v>4.6899859365646501E-5</v>
      </c>
    </row>
    <row r="48" spans="1:8">
      <c r="A48" t="s">
        <v>30</v>
      </c>
      <c r="B48" s="5">
        <v>39695</v>
      </c>
      <c r="C48" s="10">
        <v>30426.8239325346</v>
      </c>
      <c r="D48" s="10">
        <v>855.64545221830701</v>
      </c>
      <c r="E48" s="10">
        <v>2969.4838000076902</v>
      </c>
      <c r="F48" s="9">
        <v>1</v>
      </c>
      <c r="G48" s="9">
        <v>1</v>
      </c>
      <c r="H48" s="9">
        <v>1</v>
      </c>
    </row>
    <row r="50" spans="1:8">
      <c r="D50" s="1" t="s">
        <v>42</v>
      </c>
    </row>
    <row r="52" spans="1:8" ht="32">
      <c r="A52" s="8" t="s">
        <v>16</v>
      </c>
      <c r="B52" s="8" t="s">
        <v>17</v>
      </c>
      <c r="C52" s="8" t="s">
        <v>18</v>
      </c>
      <c r="D52" s="8" t="s">
        <v>19</v>
      </c>
      <c r="E52" s="8" t="s">
        <v>20</v>
      </c>
      <c r="F52" s="8" t="s">
        <v>39</v>
      </c>
      <c r="G52" s="8" t="s">
        <v>40</v>
      </c>
      <c r="H52" s="8" t="s">
        <v>41</v>
      </c>
    </row>
    <row r="53" spans="1:8">
      <c r="A53" t="s">
        <v>21</v>
      </c>
      <c r="B53" s="5">
        <v>18911</v>
      </c>
      <c r="C53" s="10">
        <v>11341.4062669332</v>
      </c>
      <c r="D53" s="10">
        <v>331.398726181597</v>
      </c>
      <c r="E53" s="10">
        <v>1085.8996469691599</v>
      </c>
      <c r="F53" s="9">
        <v>0.39190657927376898</v>
      </c>
      <c r="G53" s="9">
        <v>0.39502883987606602</v>
      </c>
      <c r="H53" s="9">
        <v>0.37582759940050398</v>
      </c>
    </row>
    <row r="54" spans="1:8">
      <c r="A54" t="s">
        <v>22</v>
      </c>
      <c r="B54" s="5">
        <v>5962</v>
      </c>
      <c r="C54" s="10">
        <v>4260.0025897721998</v>
      </c>
      <c r="D54" s="10">
        <v>115.918851818372</v>
      </c>
      <c r="E54" s="10">
        <v>335.97363890506301</v>
      </c>
      <c r="F54" s="9">
        <v>0.14720599927035999</v>
      </c>
      <c r="G54" s="9">
        <v>0.13817581642871199</v>
      </c>
      <c r="H54" s="9">
        <v>0.116279774585033</v>
      </c>
    </row>
    <row r="55" spans="1:8">
      <c r="A55" t="s">
        <v>23</v>
      </c>
      <c r="B55" s="5">
        <v>11486</v>
      </c>
      <c r="C55" s="10">
        <v>4654.6661585800202</v>
      </c>
      <c r="D55" s="10">
        <v>144.466032752915</v>
      </c>
      <c r="E55" s="10">
        <v>621.85538477159196</v>
      </c>
      <c r="F55" s="9">
        <v>0.16084374802700299</v>
      </c>
      <c r="G55" s="9">
        <v>0.17220419033418399</v>
      </c>
      <c r="H55" s="9">
        <v>0.21522284963006399</v>
      </c>
    </row>
    <row r="56" spans="1:8">
      <c r="A56" t="s">
        <v>24</v>
      </c>
      <c r="B56" s="5">
        <v>4526</v>
      </c>
      <c r="C56" s="10">
        <v>3389.1496989857401</v>
      </c>
      <c r="D56" s="10">
        <v>79.516154356403803</v>
      </c>
      <c r="E56" s="10">
        <v>253.52792205812199</v>
      </c>
      <c r="F56" s="9">
        <v>0.117113348549094</v>
      </c>
      <c r="G56" s="9">
        <v>9.4783629885179396E-2</v>
      </c>
      <c r="H56" s="9">
        <v>8.7745484211219804E-2</v>
      </c>
    </row>
    <row r="57" spans="1:8">
      <c r="A57" t="s">
        <v>25</v>
      </c>
      <c r="B57" s="5">
        <v>2207</v>
      </c>
      <c r="C57" s="10">
        <v>1981.6105346838301</v>
      </c>
      <c r="D57" s="10">
        <v>41.8702942264878</v>
      </c>
      <c r="E57" s="10">
        <v>112.24019193535</v>
      </c>
      <c r="F57" s="9">
        <v>6.8475300842106804E-2</v>
      </c>
      <c r="G57" s="9">
        <v>4.9909587595987202E-2</v>
      </c>
      <c r="H57" s="9">
        <v>3.88460959620444E-2</v>
      </c>
    </row>
    <row r="58" spans="1:8">
      <c r="A58" t="s">
        <v>26</v>
      </c>
      <c r="B58" s="5">
        <v>1635</v>
      </c>
      <c r="C58" s="10">
        <v>561.92919818965902</v>
      </c>
      <c r="D58" s="10">
        <v>27.4049307152967</v>
      </c>
      <c r="E58" s="10">
        <v>114.28017006761</v>
      </c>
      <c r="F58" s="9">
        <v>1.9417675786700499E-2</v>
      </c>
      <c r="G58" s="9">
        <v>3.2666806273164199E-2</v>
      </c>
      <c r="H58" s="9">
        <v>3.9552128132159498E-2</v>
      </c>
    </row>
    <row r="59" spans="1:8" ht="32">
      <c r="A59" s="11" t="s">
        <v>27</v>
      </c>
      <c r="B59" s="5">
        <v>3462</v>
      </c>
      <c r="C59" s="10">
        <v>1474.04458987612</v>
      </c>
      <c r="D59" s="10">
        <v>45.260099478176798</v>
      </c>
      <c r="E59" s="10">
        <v>200.195616954852</v>
      </c>
      <c r="F59" s="9">
        <v>5.09361678189462E-2</v>
      </c>
      <c r="G59" s="9">
        <v>5.3950251395179803E-2</v>
      </c>
      <c r="H59" s="9">
        <v>6.9287284824746997E-2</v>
      </c>
    </row>
    <row r="60" spans="1:8">
      <c r="A60" t="s">
        <v>28</v>
      </c>
      <c r="B60" s="5">
        <v>3169</v>
      </c>
      <c r="C60" s="10">
        <v>1265.54548991467</v>
      </c>
      <c r="D60" s="10">
        <v>52.960685310111998</v>
      </c>
      <c r="E60" s="10">
        <v>165.17769430402399</v>
      </c>
      <c r="F60" s="9">
        <v>4.3731402631599699E-2</v>
      </c>
      <c r="G60" s="9">
        <v>6.3129385915716693E-2</v>
      </c>
      <c r="H60" s="9">
        <v>5.7167654946805799E-2</v>
      </c>
    </row>
    <row r="61" spans="1:8">
      <c r="A61" t="s">
        <v>29</v>
      </c>
      <c r="B61" s="5">
        <v>8</v>
      </c>
      <c r="C61" s="10" t="s">
        <v>35</v>
      </c>
      <c r="D61" s="10" t="s">
        <v>35</v>
      </c>
      <c r="E61" s="10" t="s">
        <v>35</v>
      </c>
      <c r="F61" s="9">
        <v>3.6977780042136098E-4</v>
      </c>
      <c r="G61" s="9">
        <v>1.5149229581089201E-4</v>
      </c>
      <c r="H61" s="9">
        <v>7.1128307422967305E-5</v>
      </c>
    </row>
    <row r="62" spans="1:8">
      <c r="A62" t="s">
        <v>30</v>
      </c>
      <c r="B62" s="5">
        <v>51366</v>
      </c>
      <c r="C62" s="10">
        <v>28939.0555472419</v>
      </c>
      <c r="D62" s="10">
        <v>838.92286519021798</v>
      </c>
      <c r="E62" s="10">
        <v>2889.3557809520198</v>
      </c>
      <c r="F62" s="9">
        <v>1</v>
      </c>
      <c r="G62" s="9">
        <v>1</v>
      </c>
      <c r="H62" s="9">
        <v>1</v>
      </c>
    </row>
    <row r="64" spans="1:8">
      <c r="D64" s="1" t="s">
        <v>43</v>
      </c>
    </row>
    <row r="66" spans="1:8" ht="32">
      <c r="A66" s="8" t="s">
        <v>16</v>
      </c>
      <c r="B66" s="8" t="s">
        <v>17</v>
      </c>
      <c r="C66" s="8" t="s">
        <v>18</v>
      </c>
      <c r="D66" s="8" t="s">
        <v>19</v>
      </c>
      <c r="E66" s="8" t="s">
        <v>20</v>
      </c>
      <c r="F66" s="8" t="s">
        <v>39</v>
      </c>
      <c r="G66" s="8" t="s">
        <v>40</v>
      </c>
      <c r="H66" s="8" t="s">
        <v>41</v>
      </c>
    </row>
    <row r="67" spans="1:8">
      <c r="A67" t="s">
        <v>21</v>
      </c>
      <c r="B67" s="5">
        <v>18264</v>
      </c>
      <c r="C67" s="10">
        <v>12023.528389175501</v>
      </c>
      <c r="D67" s="10">
        <v>333.35697492615202</v>
      </c>
      <c r="E67" s="10">
        <v>1048.4321474220401</v>
      </c>
      <c r="F67" s="9">
        <v>0.409399062203054</v>
      </c>
      <c r="G67" s="9">
        <v>0.406718356092929</v>
      </c>
      <c r="H67" s="9">
        <v>0.38099750227260698</v>
      </c>
    </row>
    <row r="68" spans="1:8">
      <c r="A68" t="s">
        <v>22</v>
      </c>
      <c r="B68" s="5">
        <v>5543</v>
      </c>
      <c r="C68" s="10">
        <v>4020.8892032919898</v>
      </c>
      <c r="D68" s="10">
        <v>109.785649146437</v>
      </c>
      <c r="E68" s="10">
        <v>322.29307381736402</v>
      </c>
      <c r="F68" s="9">
        <v>0.136910581966281</v>
      </c>
      <c r="G68" s="9">
        <v>0.13394601613878199</v>
      </c>
      <c r="H68" s="9">
        <v>0.117120460705166</v>
      </c>
    </row>
    <row r="69" spans="1:8">
      <c r="A69" t="s">
        <v>23</v>
      </c>
      <c r="B69" s="5">
        <v>10151</v>
      </c>
      <c r="C69" s="10">
        <v>4183.9067324732996</v>
      </c>
      <c r="D69" s="10">
        <v>122.10618714194401</v>
      </c>
      <c r="E69" s="10">
        <v>529.06483648618098</v>
      </c>
      <c r="F69" s="9">
        <v>0.14246130064130599</v>
      </c>
      <c r="G69" s="9">
        <v>0.148977916883691</v>
      </c>
      <c r="H69" s="9">
        <v>0.19226077885644799</v>
      </c>
    </row>
    <row r="70" spans="1:8">
      <c r="A70" t="s">
        <v>24</v>
      </c>
      <c r="B70" s="5">
        <v>4376</v>
      </c>
      <c r="C70" s="10">
        <v>2929.89789498766</v>
      </c>
      <c r="D70" s="10">
        <v>78.088734912900904</v>
      </c>
      <c r="E70" s="10">
        <v>244.60442763578399</v>
      </c>
      <c r="F70" s="9">
        <v>9.9762516603572701E-2</v>
      </c>
      <c r="G70" s="9">
        <v>9.5273608419884706E-2</v>
      </c>
      <c r="H70" s="9">
        <v>8.8888609723772202E-2</v>
      </c>
    </row>
    <row r="71" spans="1:8">
      <c r="A71" t="s">
        <v>25</v>
      </c>
      <c r="B71" s="5">
        <v>2294</v>
      </c>
      <c r="C71" s="10">
        <v>2367.2245688426101</v>
      </c>
      <c r="D71" s="10">
        <v>40.0067835330901</v>
      </c>
      <c r="E71" s="10">
        <v>117.57853781766001</v>
      </c>
      <c r="F71" s="9">
        <v>8.0603587161709303E-2</v>
      </c>
      <c r="G71" s="9">
        <v>4.8811017782809801E-2</v>
      </c>
      <c r="H71" s="9">
        <v>4.2727733348833397E-2</v>
      </c>
    </row>
    <row r="72" spans="1:8">
      <c r="A72" t="s">
        <v>26</v>
      </c>
      <c r="B72" s="5">
        <v>1994</v>
      </c>
      <c r="C72" s="10">
        <v>721.851849608919</v>
      </c>
      <c r="D72" s="10">
        <v>32.748929849040998</v>
      </c>
      <c r="E72" s="10">
        <v>121.029218145581</v>
      </c>
      <c r="F72" s="9">
        <v>2.4578930636158802E-2</v>
      </c>
      <c r="G72" s="9">
        <v>3.9955938869901501E-2</v>
      </c>
      <c r="H72" s="9">
        <v>4.3981701561570698E-2</v>
      </c>
    </row>
    <row r="73" spans="1:8" ht="32">
      <c r="A73" s="11" t="s">
        <v>27</v>
      </c>
      <c r="B73" s="5">
        <v>3684</v>
      </c>
      <c r="C73" s="10">
        <v>1897.8826802819301</v>
      </c>
      <c r="D73" s="10">
        <v>53.091611010771203</v>
      </c>
      <c r="E73" s="10">
        <v>211.69594158775601</v>
      </c>
      <c r="F73" s="9">
        <v>6.4622577028083106E-2</v>
      </c>
      <c r="G73" s="9">
        <v>6.4775404076694798E-2</v>
      </c>
      <c r="H73" s="9">
        <v>7.6929751900973897E-2</v>
      </c>
    </row>
    <row r="74" spans="1:8">
      <c r="A74" t="s">
        <v>28</v>
      </c>
      <c r="B74" s="5">
        <v>2907</v>
      </c>
      <c r="C74" s="10">
        <v>1191.06501960985</v>
      </c>
      <c r="D74" s="10">
        <v>50.016322382633</v>
      </c>
      <c r="E74" s="10">
        <v>156.34199955761201</v>
      </c>
      <c r="F74" s="9">
        <v>4.0555557925086999E-2</v>
      </c>
      <c r="G74" s="9">
        <v>6.1023341184881202E-2</v>
      </c>
      <c r="H74" s="9">
        <v>5.6814274035968698E-2</v>
      </c>
    </row>
    <row r="75" spans="1:8">
      <c r="A75" t="s">
        <v>29</v>
      </c>
      <c r="B75" s="5">
        <v>11</v>
      </c>
      <c r="C75" s="10" t="s">
        <v>35</v>
      </c>
      <c r="D75" s="10" t="s">
        <v>35</v>
      </c>
      <c r="E75" s="10" t="s">
        <v>35</v>
      </c>
      <c r="F75" s="9">
        <v>1.1058858347474799E-3</v>
      </c>
      <c r="G75" s="9">
        <v>5.1840055042651797E-4</v>
      </c>
      <c r="H75" s="9">
        <v>2.7918759465947202E-4</v>
      </c>
    </row>
    <row r="76" spans="1:8">
      <c r="A76" t="s">
        <v>30</v>
      </c>
      <c r="B76" s="5">
        <v>49224</v>
      </c>
      <c r="C76" s="10">
        <v>29368.724795007201</v>
      </c>
      <c r="D76" s="10">
        <v>819.62608751788196</v>
      </c>
      <c r="E76" s="10">
        <v>2751.8084532530102</v>
      </c>
      <c r="F76" s="9">
        <v>1</v>
      </c>
      <c r="G76" s="9">
        <v>1</v>
      </c>
      <c r="H76" s="9">
        <v>1</v>
      </c>
    </row>
    <row r="79" spans="1:8">
      <c r="A79" s="3" t="s">
        <v>8</v>
      </c>
    </row>
    <row r="80" spans="1:8">
      <c r="A80" s="4" t="s">
        <v>9</v>
      </c>
    </row>
    <row r="81" spans="1:1">
      <c r="A81" s="4" t="s">
        <v>10</v>
      </c>
    </row>
    <row r="82" spans="1:1">
      <c r="A82" s="4" t="s">
        <v>11</v>
      </c>
    </row>
    <row r="83" spans="1:1">
      <c r="A83" s="4" t="s">
        <v>12</v>
      </c>
    </row>
    <row r="84" spans="1:1">
      <c r="A84" s="4" t="s">
        <v>13</v>
      </c>
    </row>
    <row r="85" spans="1:1">
      <c r="A85" s="4" t="s">
        <v>14</v>
      </c>
    </row>
    <row r="86" spans="1:1">
      <c r="A86" s="4" t="s">
        <v>15</v>
      </c>
    </row>
  </sheetData>
  <conditionalFormatting sqref="C19">
    <cfRule type="expression" dxfId="13" priority="5">
      <formula>$B19&lt;30</formula>
    </cfRule>
  </conditionalFormatting>
  <conditionalFormatting sqref="C33">
    <cfRule type="expression" dxfId="12" priority="6">
      <formula>$B33&lt;30</formula>
    </cfRule>
  </conditionalFormatting>
  <conditionalFormatting sqref="C47">
    <cfRule type="expression" dxfId="11" priority="11">
      <formula>$B47&lt;30</formula>
    </cfRule>
  </conditionalFormatting>
  <conditionalFormatting sqref="C11:E18 C20:E20">
    <cfRule type="expression" dxfId="10" priority="13">
      <formula>$B11&lt;30</formula>
    </cfRule>
  </conditionalFormatting>
  <conditionalFormatting sqref="C25:E32 C34:E34">
    <cfRule type="expression" dxfId="9" priority="12">
      <formula>$B25&lt;30</formula>
    </cfRule>
  </conditionalFormatting>
  <conditionalFormatting sqref="C39:E46 C48:E48">
    <cfRule type="expression" dxfId="8" priority="21">
      <formula>$B39&lt;30</formula>
    </cfRule>
  </conditionalFormatting>
  <conditionalFormatting sqref="C53:E62">
    <cfRule type="expression" dxfId="7" priority="14">
      <formula>$B53&lt;30</formula>
    </cfRule>
  </conditionalFormatting>
  <conditionalFormatting sqref="C67:E76">
    <cfRule type="expression" dxfId="6" priority="1">
      <formula>$B67&lt;30</formula>
    </cfRule>
  </conditionalFormatting>
  <conditionalFormatting sqref="D19">
    <cfRule type="expression" dxfId="5" priority="4">
      <formula>$B19&lt;30</formula>
    </cfRule>
  </conditionalFormatting>
  <conditionalFormatting sqref="D33">
    <cfRule type="expression" dxfId="4" priority="7">
      <formula>$B33&lt;30</formula>
    </cfRule>
  </conditionalFormatting>
  <conditionalFormatting sqref="D47">
    <cfRule type="expression" dxfId="3" priority="10">
      <formula>$B47&lt;30</formula>
    </cfRule>
  </conditionalFormatting>
  <conditionalFormatting sqref="E19">
    <cfRule type="expression" dxfId="2" priority="3">
      <formula>$B19&lt;30</formula>
    </cfRule>
  </conditionalFormatting>
  <conditionalFormatting sqref="E33">
    <cfRule type="expression" dxfId="1" priority="8">
      <formula>$B33&lt;30</formula>
    </cfRule>
  </conditionalFormatting>
  <conditionalFormatting sqref="E47">
    <cfRule type="expression" dxfId="0" priority="9">
      <formula>$B47&lt;30</formula>
    </cfRule>
  </conditionalFormatting>
  <pageMargins left="0.7" right="0.7" top="0.75" bottom="0.75" header="0.3" footer="0.3"/>
  <pageSetup paperSize="9" orientation="portrait" horizontalDpi="300" verticalDpi="300"/>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Notes - please read</vt:lpstr>
      <vt:lpstr>All New Zealanders</vt:lpstr>
      <vt:lpstr>Females</vt:lpstr>
      <vt:lpstr>Males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mcsaj</dc:creator>
  <cp:lastModifiedBy>Shane Thompstone</cp:lastModifiedBy>
  <dcterms:created xsi:type="dcterms:W3CDTF">2023-01-17T14:46:44Z</dcterms:created>
  <dcterms:modified xsi:type="dcterms:W3CDTF">2025-03-20T20:08:58Z</dcterms:modified>
  <cp:keywords>195181129</cp:keywords>
</cp:coreProperties>
</file>